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B13理学部\07専攻施設\05地球惑星科学専攻\教務\教務\大学院\経済支援等\○H30_博士課程研究遂行協力制度募集要項\"/>
    </mc:Choice>
  </mc:AlternateContent>
  <bookViews>
    <workbookView xWindow="0" yWindow="0" windowWidth="15360" windowHeight="7470" tabRatio="886" activeTab="3"/>
  </bookViews>
  <sheets>
    <sheet name="☆まずはこちらに記入" sheetId="1" r:id="rId1"/>
    <sheet name="【申請書様式１】" sheetId="14" r:id="rId2"/>
    <sheet name="【申請様式A】" sheetId="16" r:id="rId3"/>
    <sheet name="【学術研究業務遂行報告書】" sheetId="17" r:id="rId4"/>
  </sheets>
  <definedNames>
    <definedName name="_xlnm.Print_Area" localSheetId="1">【申請書様式１】!$A$1:$B$16</definedName>
    <definedName name="_xlnm.Print_Area" localSheetId="2">【申請様式A】!$A$1:$Q$26</definedName>
    <definedName name="_xlnm.Print_Area" localSheetId="0">☆まずはこちらに記入!$A$1:$B$19</definedName>
  </definedNames>
  <calcPr calcId="162913" refMode="R1C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7" l="1"/>
  <c r="B10" i="16"/>
  <c r="I6" i="16"/>
  <c r="B7" i="16"/>
  <c r="G13" i="16" l="1"/>
  <c r="B5" i="14" l="1"/>
  <c r="B6" i="16"/>
  <c r="M5" i="16"/>
  <c r="K6" i="16"/>
  <c r="B14" i="14"/>
  <c r="B6" i="14"/>
  <c r="F17" i="16" l="1"/>
  <c r="B16" i="16"/>
  <c r="D12" i="16"/>
  <c r="B11" i="16"/>
  <c r="B3" i="17" l="1"/>
  <c r="O14" i="16" l="1"/>
  <c r="C9" i="16"/>
  <c r="H4" i="16"/>
  <c r="Q14" i="16"/>
  <c r="K8" i="16"/>
  <c r="B7" i="14" l="1"/>
</calcChain>
</file>

<file path=xl/comments1.xml><?xml version="1.0" encoding="utf-8"?>
<comments xmlns="http://schemas.openxmlformats.org/spreadsheetml/2006/main">
  <authors>
    <author>国立大学法人東京大学</author>
  </authors>
  <commentList>
    <comment ref="B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プルダウンしてください
</t>
        </r>
      </text>
    </comment>
    <comment ref="B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ドロップダウンメニューから選択してください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ドロップダウンメニューから選択してください
</t>
        </r>
      </text>
    </comment>
    <comment ref="N1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ドロップダウンメニューから選択してください
</t>
        </r>
      </text>
    </comment>
  </commentList>
</comments>
</file>

<file path=xl/sharedStrings.xml><?xml version="1.0" encoding="utf-8"?>
<sst xmlns="http://schemas.openxmlformats.org/spreadsheetml/2006/main" count="124" uniqueCount="112">
  <si>
    <t>継続者、かつ分かる場合のみ記入
新規採用者は空欄</t>
    <rPh sb="0" eb="2">
      <t>ケイゾク</t>
    </rPh>
    <rPh sb="2" eb="3">
      <t>シャ</t>
    </rPh>
    <rPh sb="6" eb="7">
      <t>ワ</t>
    </rPh>
    <rPh sb="9" eb="11">
      <t>バアイ</t>
    </rPh>
    <rPh sb="13" eb="15">
      <t>キニュウ</t>
    </rPh>
    <rPh sb="16" eb="18">
      <t>シンキ</t>
    </rPh>
    <rPh sb="18" eb="20">
      <t>サイヨウ</t>
    </rPh>
    <rPh sb="20" eb="21">
      <t>シャ</t>
    </rPh>
    <rPh sb="22" eb="24">
      <t>クウラン</t>
    </rPh>
    <phoneticPr fontId="2"/>
  </si>
  <si>
    <t>連絡のつく電話番号を入力</t>
    <rPh sb="0" eb="2">
      <t>レンラク</t>
    </rPh>
    <rPh sb="5" eb="7">
      <t>デンワ</t>
    </rPh>
    <rPh sb="7" eb="9">
      <t>バンゴウ</t>
    </rPh>
    <rPh sb="10" eb="12">
      <t>ニュウリョク</t>
    </rPh>
    <phoneticPr fontId="2"/>
  </si>
  <si>
    <t>わかる場合のみ</t>
    <rPh sb="3" eb="5">
      <t>バアイ</t>
    </rPh>
    <phoneticPr fontId="2"/>
  </si>
  <si>
    <t>Sセメスター、Aセメスター、科目の該当するものを選択</t>
    <rPh sb="14" eb="16">
      <t>カモク</t>
    </rPh>
    <rPh sb="17" eb="19">
      <t>ガイトウ</t>
    </rPh>
    <rPh sb="24" eb="26">
      <t>センタク</t>
    </rPh>
    <phoneticPr fontId="2"/>
  </si>
  <si>
    <t>yyyy/mm/dd</t>
    <phoneticPr fontId="2"/>
  </si>
  <si>
    <t>　</t>
    <phoneticPr fontId="2"/>
  </si>
  <si>
    <t>学籍番号（申請時）              Student ID number</t>
    <phoneticPr fontId="2"/>
  </si>
  <si>
    <t>氏名（姓）　　　　　　          Last Name</t>
    <rPh sb="0" eb="2">
      <t>シメイ</t>
    </rPh>
    <rPh sb="3" eb="4">
      <t>セイ</t>
    </rPh>
    <phoneticPr fontId="2"/>
  </si>
  <si>
    <t>氏名（名）                      First Name</t>
    <rPh sb="0" eb="2">
      <t>シメイ</t>
    </rPh>
    <rPh sb="3" eb="4">
      <t>メイ</t>
    </rPh>
    <phoneticPr fontId="2"/>
  </si>
  <si>
    <t>指導教員氏名                         Supervisor’s Name</t>
    <rPh sb="0" eb="2">
      <t>シドウ</t>
    </rPh>
    <rPh sb="2" eb="4">
      <t>キョウイン</t>
    </rPh>
    <rPh sb="4" eb="6">
      <t>シメイ</t>
    </rPh>
    <phoneticPr fontId="2"/>
  </si>
  <si>
    <t xml:space="preserve">指導教員所属                         Department </t>
    <rPh sb="0" eb="2">
      <t>シドウ</t>
    </rPh>
    <rPh sb="2" eb="4">
      <t>キョウイン</t>
    </rPh>
    <rPh sb="4" eb="6">
      <t>ショゾク</t>
    </rPh>
    <phoneticPr fontId="2"/>
  </si>
  <si>
    <t>メールアドレス                  Email address</t>
    <phoneticPr fontId="2"/>
  </si>
  <si>
    <t>名字ふりがな　　　　　　　　　　　　　　　Last Name（HIRAGANA or KATAKANA）</t>
    <rPh sb="0" eb="2">
      <t>ミョウジ</t>
    </rPh>
    <phoneticPr fontId="2"/>
  </si>
  <si>
    <t>名前ふりがな　　　　　　　　　　　　　　　　First Name（HIRAGANA or KATAKANA）</t>
    <rPh sb="0" eb="1">
      <t>メイ</t>
    </rPh>
    <rPh sb="1" eb="2">
      <t>マエ</t>
    </rPh>
    <phoneticPr fontId="2"/>
  </si>
  <si>
    <t>ふりがな</t>
  </si>
  <si>
    <r>
      <t>[東京大学博士課程研究遂行協力制度]</t>
    </r>
    <r>
      <rPr>
        <b/>
        <sz val="12"/>
        <rFont val="ＭＳ Ｐゴシック"/>
        <family val="3"/>
        <charset val="128"/>
      </rPr>
      <t>　様式１</t>
    </r>
    <rPh sb="1" eb="3">
      <t>トウキョウ</t>
    </rPh>
    <rPh sb="3" eb="5">
      <t>ダイガク</t>
    </rPh>
    <rPh sb="5" eb="7">
      <t>ハカセ</t>
    </rPh>
    <rPh sb="7" eb="9">
      <t>カテイ</t>
    </rPh>
    <rPh sb="9" eb="11">
      <t>ケンキュウ</t>
    </rPh>
    <rPh sb="11" eb="13">
      <t>スイコウ</t>
    </rPh>
    <rPh sb="13" eb="15">
      <t>キョウリョク</t>
    </rPh>
    <rPh sb="15" eb="17">
      <t>セイド</t>
    </rPh>
    <rPh sb="19" eb="21">
      <t>ヨウシキ</t>
    </rPh>
    <phoneticPr fontId="2"/>
  </si>
  <si>
    <t>ティーチング・アシスタント（TA)の委嘱の有無</t>
    <rPh sb="18" eb="20">
      <t>イショク</t>
    </rPh>
    <rPh sb="21" eb="23">
      <t>ウム</t>
    </rPh>
    <phoneticPr fontId="2"/>
  </si>
  <si>
    <t>リサーチ・アシスタント（RA)の委嘱の有無</t>
    <rPh sb="16" eb="18">
      <t>イショク</t>
    </rPh>
    <rPh sb="19" eb="21">
      <t>ウム</t>
    </rPh>
    <phoneticPr fontId="2"/>
  </si>
  <si>
    <t>ふりがな</t>
    <phoneticPr fontId="2"/>
  </si>
  <si>
    <t xml:space="preserve"> </t>
    <phoneticPr fontId="2"/>
  </si>
  <si>
    <t>　</t>
  </si>
  <si>
    <t>受給機関名：　　　　　　　　　　　受給時期：３０年　　月　～　　　年　　　月まで　　　　
受給金額：月額　　　　　　　　円（予定を含む）</t>
    <rPh sb="0" eb="2">
      <t>ジュキュウ</t>
    </rPh>
    <rPh sb="2" eb="4">
      <t>キカン</t>
    </rPh>
    <rPh sb="4" eb="5">
      <t>ナ</t>
    </rPh>
    <rPh sb="17" eb="19">
      <t>ジュキュウ</t>
    </rPh>
    <rPh sb="19" eb="21">
      <t>ジキ</t>
    </rPh>
    <rPh sb="24" eb="25">
      <t>ネン</t>
    </rPh>
    <rPh sb="27" eb="28">
      <t>ツキ</t>
    </rPh>
    <rPh sb="33" eb="34">
      <t>ネン</t>
    </rPh>
    <rPh sb="37" eb="38">
      <t>ツキ</t>
    </rPh>
    <rPh sb="45" eb="47">
      <t>ジュキュウ</t>
    </rPh>
    <rPh sb="47" eb="49">
      <t>キンガク</t>
    </rPh>
    <rPh sb="50" eb="52">
      <t>ゲツガク</t>
    </rPh>
    <rPh sb="60" eb="61">
      <t>エン</t>
    </rPh>
    <rPh sb="62" eb="64">
      <t>ヨテイ</t>
    </rPh>
    <rPh sb="65" eb="66">
      <t>フク</t>
    </rPh>
    <phoneticPr fontId="2"/>
  </si>
  <si>
    <t>受給機関名：　　　　　　　　　　　受給時期：30年　　月　～　　　年　　　月まで　　　　　
受給金額：月額　　　　　　　　円（予定を含む）</t>
    <rPh sb="0" eb="2">
      <t>ジュキュウ</t>
    </rPh>
    <rPh sb="2" eb="4">
      <t>キカン</t>
    </rPh>
    <rPh sb="4" eb="5">
      <t>ナ</t>
    </rPh>
    <rPh sb="17" eb="19">
      <t>ジュキュウ</t>
    </rPh>
    <rPh sb="19" eb="21">
      <t>ジキ</t>
    </rPh>
    <rPh sb="46" eb="48">
      <t>ジュキュウ</t>
    </rPh>
    <rPh sb="48" eb="50">
      <t>キンガク</t>
    </rPh>
    <rPh sb="51" eb="53">
      <t>ゲツガク</t>
    </rPh>
    <rPh sb="61" eb="62">
      <t>エン</t>
    </rPh>
    <rPh sb="63" eb="65">
      <t>ヨテイ</t>
    </rPh>
    <rPh sb="66" eb="67">
      <t>フク</t>
    </rPh>
    <phoneticPr fontId="2"/>
  </si>
  <si>
    <t>　</t>
    <phoneticPr fontId="2"/>
  </si>
  <si>
    <t>内容を見ながら、必要事項を入力してください</t>
    <rPh sb="0" eb="2">
      <t>ナイヨウ</t>
    </rPh>
    <rPh sb="3" eb="4">
      <t>ミ</t>
    </rPh>
    <rPh sb="8" eb="10">
      <t>ヒツヨウ</t>
    </rPh>
    <rPh sb="10" eb="12">
      <t>ジコウ</t>
    </rPh>
    <rPh sb="13" eb="15">
      <t>ニュウリョク</t>
    </rPh>
    <phoneticPr fontId="2"/>
  </si>
  <si>
    <r>
      <t xml:space="preserve">専攻名
</t>
    </r>
    <r>
      <rPr>
        <sz val="6"/>
        <rFont val="ＭＳ 明朝"/>
        <family val="1"/>
        <charset val="128"/>
      </rPr>
      <t>Department</t>
    </r>
    <phoneticPr fontId="2"/>
  </si>
  <si>
    <r>
      <t xml:space="preserve">個人番号（継続者のみ記入）
新規採用者は空欄
</t>
    </r>
    <r>
      <rPr>
        <sz val="6"/>
        <rFont val="ＭＳ 明朝"/>
        <family val="1"/>
        <charset val="128"/>
      </rPr>
      <t>My Number</t>
    </r>
    <phoneticPr fontId="2"/>
  </si>
  <si>
    <r>
      <t xml:space="preserve">学生の身分
（申請時）
</t>
    </r>
    <r>
      <rPr>
        <sz val="6"/>
        <rFont val="ＭＳ 明朝"/>
        <family val="1"/>
        <charset val="128"/>
      </rPr>
      <t>M / D</t>
    </r>
    <phoneticPr fontId="2"/>
  </si>
  <si>
    <r>
      <t xml:space="preserve">指導教員名
</t>
    </r>
    <r>
      <rPr>
        <sz val="6"/>
        <rFont val="ＭＳ 明朝"/>
        <family val="1"/>
        <charset val="128"/>
      </rPr>
      <t>Academic Supervisor</t>
    </r>
    <phoneticPr fontId="2"/>
  </si>
  <si>
    <r>
      <t xml:space="preserve">日生
</t>
    </r>
    <r>
      <rPr>
        <sz val="6"/>
        <rFont val="ＭＳ 明朝"/>
        <family val="1"/>
        <charset val="128"/>
      </rPr>
      <t>Date of birth</t>
    </r>
    <rPh sb="0" eb="1">
      <t>ニチ</t>
    </rPh>
    <rPh sb="1" eb="2">
      <t>セイ</t>
    </rPh>
    <phoneticPr fontId="2"/>
  </si>
  <si>
    <t>生年月日を西暦で入力してください</t>
    <rPh sb="0" eb="2">
      <t>セイネン</t>
    </rPh>
    <rPh sb="2" eb="4">
      <t>ガッピ</t>
    </rPh>
    <rPh sb="5" eb="7">
      <t>セイレキ</t>
    </rPh>
    <rPh sb="8" eb="10">
      <t>ニュウリョク</t>
    </rPh>
    <phoneticPr fontId="2"/>
  </si>
  <si>
    <t>🏣</t>
    <phoneticPr fontId="2"/>
  </si>
  <si>
    <r>
      <t xml:space="preserve">住　所
</t>
    </r>
    <r>
      <rPr>
        <sz val="6"/>
        <rFont val="ＭＳ 明朝"/>
        <family val="1"/>
        <charset val="128"/>
      </rPr>
      <t>Address</t>
    </r>
    <phoneticPr fontId="2"/>
  </si>
  <si>
    <r>
      <t xml:space="preserve">連絡電話
</t>
    </r>
    <r>
      <rPr>
        <sz val="6"/>
        <rFont val="ＭＳ 明朝"/>
        <family val="1"/>
        <charset val="128"/>
      </rPr>
      <t>TEL</t>
    </r>
    <phoneticPr fontId="2"/>
  </si>
  <si>
    <r>
      <t>自宅</t>
    </r>
    <r>
      <rPr>
        <sz val="6"/>
        <rFont val="ＭＳ 明朝"/>
        <family val="1"/>
        <charset val="128"/>
      </rPr>
      <t xml:space="preserve"> (Home)</t>
    </r>
    <phoneticPr fontId="2"/>
  </si>
  <si>
    <t>ご自身の直近の学歴を記入してください</t>
    <rPh sb="1" eb="3">
      <t>ジシン</t>
    </rPh>
    <rPh sb="4" eb="6">
      <t>チョッキン</t>
    </rPh>
    <rPh sb="7" eb="9">
      <t>ガクレキ</t>
    </rPh>
    <rPh sb="10" eb="12">
      <t>キニュウ</t>
    </rPh>
    <phoneticPr fontId="2"/>
  </si>
  <si>
    <r>
      <t xml:space="preserve">委嘱期間
</t>
    </r>
    <r>
      <rPr>
        <sz val="6"/>
        <rFont val="ＭＳ 明朝"/>
        <family val="1"/>
        <charset val="128"/>
      </rPr>
      <t>Period</t>
    </r>
    <phoneticPr fontId="2"/>
  </si>
  <si>
    <t>～</t>
    <phoneticPr fontId="2"/>
  </si>
  <si>
    <t>有・無</t>
    <rPh sb="0" eb="1">
      <t>ア</t>
    </rPh>
    <rPh sb="2" eb="3">
      <t>ナ</t>
    </rPh>
    <phoneticPr fontId="2"/>
  </si>
  <si>
    <r>
      <t xml:space="preserve">（有の場合：
</t>
    </r>
    <r>
      <rPr>
        <sz val="6"/>
        <rFont val="ＭＳ 明朝"/>
        <family val="1"/>
        <charset val="128"/>
      </rPr>
      <t>If yes, when</t>
    </r>
    <rPh sb="1" eb="2">
      <t>アリ</t>
    </rPh>
    <rPh sb="3" eb="5">
      <t>バアイ</t>
    </rPh>
    <phoneticPr fontId="2"/>
  </si>
  <si>
    <t>有無を選択し、該当の場合は、年度と時期を選択</t>
    <rPh sb="0" eb="2">
      <t>ウム</t>
    </rPh>
    <rPh sb="3" eb="5">
      <t>センタク</t>
    </rPh>
    <rPh sb="7" eb="9">
      <t>ガイトウ</t>
    </rPh>
    <rPh sb="10" eb="12">
      <t>バアイ</t>
    </rPh>
    <rPh sb="14" eb="16">
      <t>ネンド</t>
    </rPh>
    <rPh sb="17" eb="19">
      <t>ジキ</t>
    </rPh>
    <rPh sb="20" eb="22">
      <t>センタク</t>
    </rPh>
    <phoneticPr fontId="2"/>
  </si>
  <si>
    <r>
      <t>東大内線（研究室）</t>
    </r>
    <r>
      <rPr>
        <sz val="6"/>
        <rFont val="ＭＳ 明朝"/>
        <family val="1"/>
        <charset val="128"/>
      </rPr>
      <t>Ext.</t>
    </r>
    <phoneticPr fontId="2"/>
  </si>
  <si>
    <r>
      <t xml:space="preserve">学　歴
</t>
    </r>
    <r>
      <rPr>
        <sz val="6"/>
        <rFont val="ＭＳ 明朝"/>
        <family val="1"/>
        <charset val="128"/>
      </rPr>
      <t>Education Background</t>
    </r>
    <phoneticPr fontId="2"/>
  </si>
  <si>
    <t>平成</t>
    <phoneticPr fontId="2"/>
  </si>
  <si>
    <r>
      <t xml:space="preserve">年
</t>
    </r>
    <r>
      <rPr>
        <sz val="6"/>
        <rFont val="ＭＳ 明朝"/>
        <family val="1"/>
        <charset val="128"/>
      </rPr>
      <t>Year</t>
    </r>
    <phoneticPr fontId="2"/>
  </si>
  <si>
    <r>
      <t xml:space="preserve">月
</t>
    </r>
    <r>
      <rPr>
        <sz val="6"/>
        <rFont val="ＭＳ 明朝"/>
        <family val="1"/>
        <charset val="128"/>
      </rPr>
      <t>Month</t>
    </r>
    <phoneticPr fontId="2"/>
  </si>
  <si>
    <r>
      <t xml:space="preserve">メールアドレス
</t>
    </r>
    <r>
      <rPr>
        <sz val="6"/>
        <rFont val="ＭＳ 明朝"/>
        <family val="1"/>
        <charset val="128"/>
      </rPr>
      <t>E-mail</t>
    </r>
    <phoneticPr fontId="2"/>
  </si>
  <si>
    <t>）</t>
    <phoneticPr fontId="2"/>
  </si>
  <si>
    <r>
      <t>備　考　</t>
    </r>
    <r>
      <rPr>
        <sz val="6"/>
        <rFont val="ＭＳ 明朝"/>
        <family val="1"/>
        <charset val="128"/>
      </rPr>
      <t>Notes</t>
    </r>
    <r>
      <rPr>
        <sz val="8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（参考になることがあれば記入してください。）</t>
    </r>
    <phoneticPr fontId="2"/>
  </si>
  <si>
    <t>※必要事項を記入し、該当箇所を○で囲んでください</t>
    <phoneticPr fontId="2"/>
  </si>
  <si>
    <r>
      <t xml:space="preserve">平成３０年度
</t>
    </r>
    <r>
      <rPr>
        <sz val="6"/>
        <rFont val="ＭＳ 明朝"/>
        <family val="1"/>
        <charset val="128"/>
      </rPr>
      <t>AY2018</t>
    </r>
    <phoneticPr fontId="2"/>
  </si>
  <si>
    <t>博士</t>
  </si>
  <si>
    <t>東京大学大学院理学系研究科</t>
    <rPh sb="0" eb="2">
      <t>トウキョウ</t>
    </rPh>
    <rPh sb="2" eb="4">
      <t>ダイガク</t>
    </rPh>
    <rPh sb="4" eb="7">
      <t>ダイガクイン</t>
    </rPh>
    <rPh sb="7" eb="13">
      <t>リガクケイ</t>
    </rPh>
    <phoneticPr fontId="2"/>
  </si>
  <si>
    <t>物理学専攻</t>
  </si>
  <si>
    <t xml:space="preserve"> </t>
    <phoneticPr fontId="2"/>
  </si>
  <si>
    <t>(支援額</t>
    <rPh sb="1" eb="3">
      <t>シエン</t>
    </rPh>
    <rPh sb="3" eb="4">
      <t>ガク</t>
    </rPh>
    <phoneticPr fontId="2"/>
  </si>
  <si>
    <t>円）</t>
    <rPh sb="0" eb="1">
      <t>エン</t>
    </rPh>
    <phoneticPr fontId="2"/>
  </si>
  <si>
    <t>支援額を入力してください。</t>
    <rPh sb="0" eb="3">
      <t>シエンガク</t>
    </rPh>
    <rPh sb="4" eb="6">
      <t>ニュウリョク</t>
    </rPh>
    <phoneticPr fontId="2"/>
  </si>
  <si>
    <r>
      <t>理学系研究科 / Graduate</t>
    </r>
    <r>
      <rPr>
        <sz val="6"/>
        <rFont val="ＭＳ 明朝"/>
        <family val="1"/>
        <charset val="128"/>
      </rPr>
      <t xml:space="preserve"> of Science</t>
    </r>
    <phoneticPr fontId="2"/>
  </si>
  <si>
    <t>専攻名をプルダウンしてください。</t>
    <rPh sb="0" eb="2">
      <t>センコウ</t>
    </rPh>
    <rPh sb="2" eb="3">
      <t>メイ</t>
    </rPh>
    <phoneticPr fontId="2"/>
  </si>
  <si>
    <t>所属研究科・専攻名
Faculty, Program &amp; Department</t>
    <rPh sb="0" eb="2">
      <t>ショゾク</t>
    </rPh>
    <rPh sb="2" eb="5">
      <t>ケンキュウカ</t>
    </rPh>
    <rPh sb="6" eb="8">
      <t>センコウ</t>
    </rPh>
    <rPh sb="8" eb="9">
      <t>メイ</t>
    </rPh>
    <phoneticPr fontId="2"/>
  </si>
  <si>
    <t>（フリガナ）
（Furigana)</t>
    <phoneticPr fontId="2"/>
  </si>
  <si>
    <r>
      <t xml:space="preserve">氏　名
</t>
    </r>
    <r>
      <rPr>
        <sz val="6"/>
        <rFont val="ＭＳ 明朝"/>
        <family val="1"/>
        <charset val="128"/>
      </rPr>
      <t>Name</t>
    </r>
    <phoneticPr fontId="2"/>
  </si>
  <si>
    <t>氏名
Name</t>
    <rPh sb="0" eb="1">
      <t>シ</t>
    </rPh>
    <rPh sb="1" eb="2">
      <t>メイ</t>
    </rPh>
    <phoneticPr fontId="2"/>
  </si>
  <si>
    <r>
      <t xml:space="preserve">学籍番号
（申請時）
</t>
    </r>
    <r>
      <rPr>
        <sz val="6"/>
        <rFont val="ＭＳ 明朝"/>
        <family val="1"/>
        <charset val="128"/>
      </rPr>
      <t>Student ID</t>
    </r>
    <phoneticPr fontId="2"/>
  </si>
  <si>
    <t>学生証番号
Student ID</t>
    <rPh sb="0" eb="3">
      <t>ガクセイショウ</t>
    </rPh>
    <rPh sb="3" eb="5">
      <t>バンゴウ</t>
    </rPh>
    <phoneticPr fontId="2"/>
  </si>
  <si>
    <t>学術研究の課題名
Title of the Research</t>
    <rPh sb="0" eb="2">
      <t>ガクジュツ</t>
    </rPh>
    <rPh sb="2" eb="4">
      <t>ケンキュウ</t>
    </rPh>
    <rPh sb="5" eb="7">
      <t>カダイ</t>
    </rPh>
    <rPh sb="7" eb="8">
      <t>メイ</t>
    </rPh>
    <phoneticPr fontId="2"/>
  </si>
  <si>
    <t>【学術研究の内容】
【Detail of the Research】</t>
    <rPh sb="1" eb="3">
      <t>ガクジュツ</t>
    </rPh>
    <rPh sb="3" eb="5">
      <t>ケンキュウ</t>
    </rPh>
    <rPh sb="6" eb="8">
      <t>ナイヨウ</t>
    </rPh>
    <phoneticPr fontId="2"/>
  </si>
  <si>
    <t>※１　奨学金等受給の有無
*JSPS Researcher, other scholarship or other RA delegation</t>
    <phoneticPr fontId="2"/>
  </si>
  <si>
    <t>本籍地 
Nationarity</t>
    <rPh sb="0" eb="3">
      <t>ホンセキチ</t>
    </rPh>
    <phoneticPr fontId="2"/>
  </si>
  <si>
    <t>住　所                          Address</t>
    <phoneticPr fontId="2"/>
  </si>
  <si>
    <t>性別
Sex</t>
    <rPh sb="0" eb="2">
      <t>セイベツ</t>
    </rPh>
    <phoneticPr fontId="2"/>
  </si>
  <si>
    <t>自宅又は携帯電話番号
Phone No.</t>
    <rPh sb="0" eb="2">
      <t>ジタク</t>
    </rPh>
    <rPh sb="2" eb="3">
      <t>マタ</t>
    </rPh>
    <rPh sb="4" eb="6">
      <t>ケイタイ</t>
    </rPh>
    <rPh sb="6" eb="8">
      <t>デンワ</t>
    </rPh>
    <rPh sb="8" eb="10">
      <t>バンゴウ</t>
    </rPh>
    <phoneticPr fontId="2"/>
  </si>
  <si>
    <t>年度
 AY</t>
    <phoneticPr fontId="2"/>
  </si>
  <si>
    <t>年度
 AY</t>
    <phoneticPr fontId="2"/>
  </si>
  <si>
    <r>
      <t>[東京大学博士課程研究遂行協力制度]</t>
    </r>
    <r>
      <rPr>
        <b/>
        <sz val="12"/>
        <rFont val="ＭＳ Ｐゴシック"/>
        <family val="3"/>
        <charset val="128"/>
      </rPr>
      <t>　様式２</t>
    </r>
    <rPh sb="1" eb="3">
      <t>トウキョウ</t>
    </rPh>
    <rPh sb="3" eb="5">
      <t>ダイガク</t>
    </rPh>
    <rPh sb="5" eb="7">
      <t>ハカセ</t>
    </rPh>
    <rPh sb="7" eb="9">
      <t>カテイ</t>
    </rPh>
    <rPh sb="9" eb="11">
      <t>ケンキュウ</t>
    </rPh>
    <rPh sb="11" eb="13">
      <t>スイコウ</t>
    </rPh>
    <rPh sb="13" eb="15">
      <t>キョウリョク</t>
    </rPh>
    <rPh sb="15" eb="17">
      <t>セイド</t>
    </rPh>
    <rPh sb="19" eb="21">
      <t>ヨウシキ</t>
    </rPh>
    <phoneticPr fontId="2"/>
  </si>
  <si>
    <t>（下記については、担当教員等が記入するため、記載不要）</t>
    <rPh sb="1" eb="3">
      <t>カキ</t>
    </rPh>
    <rPh sb="9" eb="11">
      <t>タントウ</t>
    </rPh>
    <rPh sb="11" eb="13">
      <t>キョウイン</t>
    </rPh>
    <rPh sb="13" eb="14">
      <t>トウ</t>
    </rPh>
    <rPh sb="15" eb="17">
      <t>キニュウ</t>
    </rPh>
    <rPh sb="22" eb="24">
      <t>キサイ</t>
    </rPh>
    <rPh sb="24" eb="26">
      <t>フヨウ</t>
    </rPh>
    <phoneticPr fontId="2"/>
  </si>
  <si>
    <t>指導教員の確認</t>
    <rPh sb="0" eb="2">
      <t>シドウ</t>
    </rPh>
    <rPh sb="2" eb="4">
      <t>キョウイン</t>
    </rPh>
    <rPh sb="5" eb="7">
      <t>カクニン</t>
    </rPh>
    <phoneticPr fontId="2"/>
  </si>
  <si>
    <t>コメント</t>
    <phoneticPr fontId="2"/>
  </si>
  <si>
    <t>備考：※１ 奨学金等受給の有無欄には、平成30年度(予定を含む)の受給機関名、受給期間、受給金額等を記載すること。
　　　※２ TA及びRAの委嘱の有無欄には、平成30年度(予定を含む)の受給機関名、受給期間、受給金額等を記載すること。</t>
    <phoneticPr fontId="2"/>
  </si>
  <si>
    <t>有無をプルダウンしてください。</t>
    <rPh sb="0" eb="2">
      <t>ウム</t>
    </rPh>
    <phoneticPr fontId="2"/>
  </si>
  <si>
    <t>S セメスター</t>
    <phoneticPr fontId="2"/>
  </si>
  <si>
    <t>学術研究業務遂行報告書
Final Report for Research Assistant</t>
    <rPh sb="0" eb="2">
      <t>ガクジュツ</t>
    </rPh>
    <rPh sb="2" eb="4">
      <t>ケンキュウ</t>
    </rPh>
    <rPh sb="4" eb="6">
      <t>ギョウム</t>
    </rPh>
    <rPh sb="6" eb="8">
      <t>スイコウ</t>
    </rPh>
    <rPh sb="8" eb="11">
      <t>ホウコクショ</t>
    </rPh>
    <phoneticPr fontId="2"/>
  </si>
  <si>
    <r>
      <t xml:space="preserve">氏　　　名 </t>
    </r>
    <r>
      <rPr>
        <sz val="11"/>
        <rFont val="ＭＳ Ｐゴシック"/>
        <family val="3"/>
        <charset val="128"/>
      </rPr>
      <t>(Name)</t>
    </r>
    <rPh sb="0" eb="1">
      <t>シ</t>
    </rPh>
    <rPh sb="4" eb="5">
      <t>メイ</t>
    </rPh>
    <phoneticPr fontId="2"/>
  </si>
  <si>
    <t>　　 学術研究の課題名                 Titile of the project</t>
    <rPh sb="3" eb="5">
      <t>ガクジュツ</t>
    </rPh>
    <rPh sb="5" eb="7">
      <t>ケンキュウ</t>
    </rPh>
    <rPh sb="8" eb="10">
      <t>カダイ</t>
    </rPh>
    <rPh sb="10" eb="11">
      <t>メイ</t>
    </rPh>
    <phoneticPr fontId="2"/>
  </si>
  <si>
    <r>
      <t xml:space="preserve">   学術研究業務委嘱期間     </t>
    </r>
    <r>
      <rPr>
        <sz val="8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Research Period stated in the Plan</t>
    </r>
    <rPh sb="3" eb="5">
      <t>ガクジュツ</t>
    </rPh>
    <rPh sb="5" eb="7">
      <t>ケンキュウ</t>
    </rPh>
    <rPh sb="7" eb="9">
      <t>ギョウム</t>
    </rPh>
    <rPh sb="9" eb="11">
      <t>イショク</t>
    </rPh>
    <rPh sb="11" eb="13">
      <t>キカン</t>
    </rPh>
    <phoneticPr fontId="2"/>
  </si>
  <si>
    <t>【研究成果の内容】                                                                                                                  【Outcome of the research】</t>
    <rPh sb="1" eb="3">
      <t>ケンキュウ</t>
    </rPh>
    <rPh sb="3" eb="5">
      <t>セイカ</t>
    </rPh>
    <rPh sb="6" eb="8">
      <t>ナイヨウ</t>
    </rPh>
    <phoneticPr fontId="2"/>
  </si>
  <si>
    <t>【学術研究の実施内容と学術研究業務遂行経過】　　　　　　　　　　　　　　　　　　　　　　　　　　　　　　　　　　　　　【Detail of the research and its progress】</t>
    <rPh sb="1" eb="3">
      <t>ガクジュツ</t>
    </rPh>
    <rPh sb="3" eb="5">
      <t>ケンキュウ</t>
    </rPh>
    <rPh sb="6" eb="8">
      <t>ジッシ</t>
    </rPh>
    <rPh sb="8" eb="10">
      <t>ナイヨウ</t>
    </rPh>
    <rPh sb="11" eb="13">
      <t>ガクジュツ</t>
    </rPh>
    <rPh sb="13" eb="15">
      <t>ケンキュウ</t>
    </rPh>
    <rPh sb="15" eb="17">
      <t>ギョウム</t>
    </rPh>
    <rPh sb="17" eb="19">
      <t>スイコウ</t>
    </rPh>
    <rPh sb="19" eb="21">
      <t>ケイカ</t>
    </rPh>
    <phoneticPr fontId="2"/>
  </si>
  <si>
    <r>
      <t xml:space="preserve">    所属研究科・課程・専攻名        </t>
    </r>
    <r>
      <rPr>
        <sz val="9"/>
        <rFont val="ＭＳ Ｐゴシック"/>
        <family val="3"/>
        <charset val="128"/>
      </rPr>
      <t>Faculty, Program &amp; Department</t>
    </r>
    <rPh sb="4" eb="6">
      <t>ショゾク</t>
    </rPh>
    <rPh sb="6" eb="9">
      <t>ケンキュウカ</t>
    </rPh>
    <rPh sb="10" eb="12">
      <t>カテイ</t>
    </rPh>
    <rPh sb="13" eb="15">
      <t>センコウ</t>
    </rPh>
    <rPh sb="15" eb="16">
      <t>メイ</t>
    </rPh>
    <phoneticPr fontId="2"/>
  </si>
  <si>
    <r>
      <t xml:space="preserve">博士課程学生支援制度委嘱申請書
</t>
    </r>
    <r>
      <rPr>
        <sz val="6"/>
        <rFont val="ＭＳ 明朝"/>
        <family val="1"/>
        <charset val="128"/>
      </rPr>
      <t>Application for RA Delegation</t>
    </r>
    <phoneticPr fontId="2"/>
  </si>
  <si>
    <t>　　授業料免除申請の有無（選択）　　　　Tuition Fee Exemption</t>
    <rPh sb="2" eb="4">
      <t>ジュギョウ</t>
    </rPh>
    <rPh sb="4" eb="5">
      <t>リョウ</t>
    </rPh>
    <rPh sb="5" eb="7">
      <t>メンジョ</t>
    </rPh>
    <rPh sb="7" eb="9">
      <t>シンセイ</t>
    </rPh>
    <rPh sb="10" eb="12">
      <t>ウム</t>
    </rPh>
    <rPh sb="13" eb="15">
      <t>センタク</t>
    </rPh>
    <phoneticPr fontId="2"/>
  </si>
  <si>
    <t>　　　　　　　　　　　　　学術研究遂行協力計画書　　　　　　　　　　　　　　　　　　　Research Plan</t>
    <rPh sb="13" eb="15">
      <t>ガクジュツ</t>
    </rPh>
    <rPh sb="15" eb="17">
      <t>ケンキュウ</t>
    </rPh>
    <rPh sb="17" eb="19">
      <t>スイコウ</t>
    </rPh>
    <rPh sb="19" eb="21">
      <t>キョウリョク</t>
    </rPh>
    <rPh sb="21" eb="24">
      <t>ケイカクショ</t>
    </rPh>
    <phoneticPr fontId="2"/>
  </si>
  <si>
    <t>←研究室の電話番号を入力してください。</t>
    <rPh sb="1" eb="4">
      <t>ケンキュウシツ</t>
    </rPh>
    <rPh sb="5" eb="7">
      <t>デンワ</t>
    </rPh>
    <rPh sb="7" eb="9">
      <t>バンゴウ</t>
    </rPh>
    <rPh sb="10" eb="12">
      <t>ニュウリョク</t>
    </rPh>
    <phoneticPr fontId="2"/>
  </si>
  <si>
    <t>博士課程進学</t>
  </si>
  <si>
    <t>研究遂行協力制度の委嘱の有無 
Done before?</t>
    <rPh sb="0" eb="2">
      <t>ケンキュウ</t>
    </rPh>
    <rPh sb="2" eb="4">
      <t>スイコウ</t>
    </rPh>
    <rPh sb="4" eb="6">
      <t>キョウリョク</t>
    </rPh>
    <rPh sb="6" eb="8">
      <t>セイド</t>
    </rPh>
    <rPh sb="9" eb="11">
      <t>イショク</t>
    </rPh>
    <rPh sb="12" eb="14">
      <t>ウム</t>
    </rPh>
    <phoneticPr fontId="2"/>
  </si>
  <si>
    <r>
      <t xml:space="preserve">研究所や他部局からの支援の有無
 </t>
    </r>
    <r>
      <rPr>
        <sz val="6"/>
        <rFont val="ＭＳ 明朝"/>
        <family val="1"/>
        <charset val="128"/>
      </rPr>
      <t>Done before?</t>
    </r>
    <rPh sb="0" eb="3">
      <t>ケンキュウショ</t>
    </rPh>
    <rPh sb="4" eb="5">
      <t>タ</t>
    </rPh>
    <rPh sb="5" eb="7">
      <t>ブキョク</t>
    </rPh>
    <rPh sb="10" eb="12">
      <t>シエン</t>
    </rPh>
    <rPh sb="13" eb="15">
      <t>ウム</t>
    </rPh>
    <phoneticPr fontId="2"/>
  </si>
  <si>
    <t>委嘱開始期間 Date of commencing
*ドロップダウンリストから選択</t>
    <rPh sb="2" eb="4">
      <t>カイシ</t>
    </rPh>
    <phoneticPr fontId="2"/>
  </si>
  <si>
    <t>郵便番号 
Postal Code</t>
    <rPh sb="0" eb="4">
      <t>ユウビンバンゴウ</t>
    </rPh>
    <phoneticPr fontId="2"/>
  </si>
  <si>
    <t>生年月日                        Date of birth</t>
    <rPh sb="0" eb="2">
      <t>セイネン</t>
    </rPh>
    <rPh sb="2" eb="4">
      <t>ガッピ</t>
    </rPh>
    <phoneticPr fontId="2"/>
  </si>
  <si>
    <t>研究室内線番号           Extention No.</t>
    <rPh sb="0" eb="3">
      <t>ケンキュウシツ</t>
    </rPh>
    <rPh sb="3" eb="5">
      <t>ナイセン</t>
    </rPh>
    <rPh sb="5" eb="7">
      <t>バンゴウ</t>
    </rPh>
    <phoneticPr fontId="2"/>
  </si>
  <si>
    <t>採用年月日               Adoption date</t>
    <rPh sb="0" eb="2">
      <t>サイヨウ</t>
    </rPh>
    <rPh sb="2" eb="5">
      <t>ネンガッピ</t>
    </rPh>
    <phoneticPr fontId="2"/>
  </si>
  <si>
    <r>
      <t xml:space="preserve">個人番号（継続者のみ記入） 
</t>
    </r>
    <r>
      <rPr>
        <sz val="10"/>
        <rFont val="ＭＳ 明朝"/>
        <family val="1"/>
        <charset val="128"/>
      </rPr>
      <t>Individual Number</t>
    </r>
    <phoneticPr fontId="2"/>
  </si>
  <si>
    <t>2019年4月に在籍する課程を選択</t>
    <rPh sb="4" eb="5">
      <t>ネン</t>
    </rPh>
    <rPh sb="6" eb="7">
      <t>ガツ</t>
    </rPh>
    <rPh sb="8" eb="10">
      <t>ザイセキ</t>
    </rPh>
    <rPh sb="12" eb="14">
      <t>カテイ</t>
    </rPh>
    <rPh sb="15" eb="17">
      <t>センタク</t>
    </rPh>
    <phoneticPr fontId="2"/>
  </si>
  <si>
    <t>男</t>
  </si>
  <si>
    <t>　</t>
    <phoneticPr fontId="2"/>
  </si>
  <si>
    <t xml:space="preserve">             指導教員　　　      Academic Supervisor</t>
    <rPh sb="13" eb="15">
      <t>シドウ</t>
    </rPh>
    <rPh sb="15" eb="17">
      <t>キョウイン</t>
    </rPh>
    <phoneticPr fontId="2"/>
  </si>
  <si>
    <t>　</t>
    <phoneticPr fontId="2"/>
  </si>
  <si>
    <t>住所ふりがな
Address（HIRAGANA or KATAKANA）</t>
    <rPh sb="0" eb="2">
      <t>ジュウショ</t>
    </rPh>
    <phoneticPr fontId="2"/>
  </si>
  <si>
    <t xml:space="preserve"> </t>
    <phoneticPr fontId="2"/>
  </si>
  <si>
    <t>大学院理学系研究科地球惑星科学専攻</t>
  </si>
  <si>
    <t>　　　                                  　　　　　印</t>
    <rPh sb="42" eb="43">
      <t>イン</t>
    </rPh>
    <phoneticPr fontId="2"/>
  </si>
  <si>
    <t>平成30年6月1日～平成30年11月30日</t>
    <rPh sb="0" eb="2">
      <t>ヘイセイ</t>
    </rPh>
    <rPh sb="4" eb="5">
      <t>ネン</t>
    </rPh>
    <rPh sb="6" eb="7">
      <t>ガツ</t>
    </rPh>
    <rPh sb="8" eb="9">
      <t>ニチ</t>
    </rPh>
    <rPh sb="10" eb="12">
      <t>ヘイセイ</t>
    </rPh>
    <rPh sb="14" eb="15">
      <t>ネン</t>
    </rPh>
    <rPh sb="17" eb="18">
      <t>ガツ</t>
    </rPh>
    <rPh sb="20" eb="2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</si>
</sst>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0;\-0;;@"/>
    <numFmt numFmtId="178" formatCode="00000000000"/>
    <numFmt numFmtId="179" formatCode="yyyy&quot;年&quot;m&quot;月&quot;d&quot;日&quot;;@"/>
    <numFmt numFmtId="180" formatCode="[Black]#,##0;[Black]\ \-#,##0;[Black]\ 0;[Black]@"/>
  </numFmts>
  <fonts count="30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FF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name val="ＭＳ 明朝"/>
      <family val="1"/>
      <charset val="128"/>
    </font>
    <font>
      <sz val="10"/>
      <name val="Century"/>
      <family val="1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5" tint="0.59999389629810485"/>
      <name val="ＭＳ Ｐゴシック"/>
      <family val="3"/>
      <charset val="128"/>
    </font>
    <font>
      <sz val="11"/>
      <color theme="0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left" vertical="center"/>
    </xf>
    <xf numFmtId="0" fontId="7" fillId="0" borderId="0" xfId="0" applyFont="1" applyFill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1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0" xfId="0" applyFont="1" applyBorder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right" vertical="center"/>
    </xf>
    <xf numFmtId="0" fontId="22" fillId="0" borderId="1" xfId="0" applyFont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179" fontId="0" fillId="0" borderId="0" xfId="0" applyNumberFormat="1" applyFont="1" applyBorder="1" applyAlignment="1">
      <alignment horizontal="right" vertical="center" wrapText="1" shrinkToFit="1"/>
    </xf>
    <xf numFmtId="0" fontId="25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wrapText="1"/>
    </xf>
    <xf numFmtId="0" fontId="29" fillId="0" borderId="0" xfId="0" applyFont="1">
      <alignment vertical="center"/>
    </xf>
    <xf numFmtId="0" fontId="29" fillId="0" borderId="0" xfId="0" applyFont="1" applyBorder="1">
      <alignment vertical="center"/>
    </xf>
    <xf numFmtId="0" fontId="1" fillId="0" borderId="2" xfId="0" applyFont="1" applyBorder="1" applyAlignment="1">
      <alignment vertical="center" wrapText="1"/>
    </xf>
    <xf numFmtId="178" fontId="3" fillId="0" borderId="12" xfId="0" applyNumberFormat="1" applyFont="1" applyBorder="1" applyAlignment="1">
      <alignment horizontal="left" vertical="center"/>
    </xf>
    <xf numFmtId="176" fontId="1" fillId="0" borderId="10" xfId="0" applyNumberFormat="1" applyFont="1" applyBorder="1" applyAlignment="1">
      <alignment horizontal="center" vertical="center"/>
    </xf>
    <xf numFmtId="0" fontId="8" fillId="0" borderId="14" xfId="1" applyBorder="1">
      <alignment vertical="center"/>
    </xf>
    <xf numFmtId="0" fontId="1" fillId="0" borderId="5" xfId="0" applyFont="1" applyBorder="1" applyAlignment="1">
      <alignment vertical="center" wrapText="1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7" xfId="0" applyFont="1" applyBorder="1">
      <alignment vertical="center"/>
    </xf>
    <xf numFmtId="0" fontId="0" fillId="0" borderId="10" xfId="0" applyFont="1" applyBorder="1">
      <alignment vertical="center"/>
    </xf>
    <xf numFmtId="0" fontId="25" fillId="0" borderId="0" xfId="0" applyFont="1" applyBorder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wrapText="1"/>
    </xf>
    <xf numFmtId="0" fontId="0" fillId="2" borderId="17" xfId="0" applyFont="1" applyFill="1" applyBorder="1" applyAlignment="1">
      <alignment vertical="center" wrapText="1"/>
    </xf>
    <xf numFmtId="0" fontId="23" fillId="2" borderId="21" xfId="0" applyFont="1" applyFill="1" applyBorder="1">
      <alignment vertical="center"/>
    </xf>
    <xf numFmtId="0" fontId="23" fillId="2" borderId="30" xfId="0" applyFont="1" applyFill="1" applyBorder="1">
      <alignment vertical="center"/>
    </xf>
    <xf numFmtId="49" fontId="23" fillId="2" borderId="19" xfId="0" applyNumberFormat="1" applyFont="1" applyFill="1" applyBorder="1">
      <alignment vertical="center"/>
    </xf>
    <xf numFmtId="0" fontId="23" fillId="2" borderId="19" xfId="0" applyFont="1" applyFill="1" applyBorder="1">
      <alignment vertical="center"/>
    </xf>
    <xf numFmtId="49" fontId="23" fillId="2" borderId="21" xfId="0" applyNumberFormat="1" applyFont="1" applyFill="1" applyBorder="1" applyAlignment="1">
      <alignment vertical="center"/>
    </xf>
    <xf numFmtId="49" fontId="0" fillId="2" borderId="21" xfId="0" applyNumberFormat="1" applyFill="1" applyBorder="1" applyAlignment="1">
      <alignment vertical="center" wrapText="1"/>
    </xf>
    <xf numFmtId="49" fontId="23" fillId="2" borderId="21" xfId="0" applyNumberFormat="1" applyFont="1" applyFill="1" applyBorder="1" applyAlignment="1">
      <alignment horizontal="left" vertical="center"/>
    </xf>
    <xf numFmtId="0" fontId="0" fillId="2" borderId="21" xfId="0" applyNumberFormat="1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vertical="center" wrapText="1"/>
    </xf>
    <xf numFmtId="0" fontId="1" fillId="2" borderId="33" xfId="0" applyFont="1" applyFill="1" applyBorder="1" applyAlignment="1">
      <alignment vertical="center" wrapText="1"/>
    </xf>
    <xf numFmtId="0" fontId="22" fillId="2" borderId="7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23" fillId="2" borderId="23" xfId="0" applyFont="1" applyFill="1" applyBorder="1" applyAlignment="1">
      <alignment vertical="center" wrapText="1"/>
    </xf>
    <xf numFmtId="0" fontId="11" fillId="2" borderId="17" xfId="0" applyFont="1" applyFill="1" applyBorder="1">
      <alignment vertical="center"/>
    </xf>
    <xf numFmtId="14" fontId="11" fillId="2" borderId="19" xfId="0" applyNumberFormat="1" applyFont="1" applyFill="1" applyBorder="1" applyAlignment="1">
      <alignment horizontal="center" vertical="center"/>
    </xf>
    <xf numFmtId="0" fontId="0" fillId="2" borderId="19" xfId="0" applyFont="1" applyFill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left" vertical="top" wrapText="1"/>
    </xf>
    <xf numFmtId="0" fontId="23" fillId="2" borderId="32" xfId="0" applyFont="1" applyFill="1" applyBorder="1" applyAlignment="1">
      <alignment horizontal="left" vertical="top" wrapText="1"/>
    </xf>
    <xf numFmtId="0" fontId="20" fillId="0" borderId="15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right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9" fontId="1" fillId="2" borderId="7" xfId="0" applyNumberFormat="1" applyFont="1" applyFill="1" applyBorder="1" applyAlignment="1">
      <alignment horizontal="center" vertical="center"/>
    </xf>
    <xf numFmtId="179" fontId="1" fillId="2" borderId="0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180" fontId="26" fillId="2" borderId="10" xfId="0" applyNumberFormat="1" applyFont="1" applyFill="1" applyBorder="1" applyAlignment="1">
      <alignment horizontal="center" vertical="center"/>
    </xf>
    <xf numFmtId="180" fontId="26" fillId="2" borderId="11" xfId="0" applyNumberFormat="1" applyFont="1" applyFill="1" applyBorder="1" applyAlignment="1">
      <alignment horizontal="center" vertical="center"/>
    </xf>
    <xf numFmtId="177" fontId="1" fillId="2" borderId="7" xfId="0" applyNumberFormat="1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177" fontId="1" fillId="2" borderId="8" xfId="0" applyNumberFormat="1" applyFont="1" applyFill="1" applyBorder="1" applyAlignment="1">
      <alignment horizontal="left" vertical="center" wrapText="1"/>
    </xf>
    <xf numFmtId="177" fontId="1" fillId="2" borderId="0" xfId="0" applyNumberFormat="1" applyFont="1" applyFill="1" applyBorder="1" applyAlignment="1">
      <alignment horizontal="left" vertical="center" wrapText="1"/>
    </xf>
    <xf numFmtId="177" fontId="1" fillId="2" borderId="33" xfId="0" applyNumberFormat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8" fontId="1" fillId="2" borderId="7" xfId="0" applyNumberFormat="1" applyFont="1" applyFill="1" applyBorder="1" applyAlignment="1">
      <alignment horizontal="left" vertical="center" wrapText="1"/>
    </xf>
    <xf numFmtId="178" fontId="1" fillId="2" borderId="6" xfId="0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7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left" vertical="center" wrapText="1"/>
    </xf>
    <xf numFmtId="177" fontId="1" fillId="2" borderId="3" xfId="0" applyNumberFormat="1" applyFont="1" applyFill="1" applyBorder="1" applyAlignment="1">
      <alignment horizontal="left" vertical="center" wrapText="1"/>
    </xf>
    <xf numFmtId="177" fontId="1" fillId="2" borderId="4" xfId="0" applyNumberFormat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shrinkToFit="1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6" fontId="1" fillId="2" borderId="9" xfId="0" applyNumberFormat="1" applyFont="1" applyFill="1" applyBorder="1" applyAlignment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/>
    </xf>
    <xf numFmtId="176" fontId="1" fillId="2" borderId="10" xfId="0" applyNumberFormat="1" applyFont="1" applyFill="1" applyBorder="1" applyAlignment="1">
      <alignment horizontal="left" vertical="center"/>
    </xf>
    <xf numFmtId="176" fontId="1" fillId="2" borderId="11" xfId="0" applyNumberFormat="1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33" xfId="0" applyFont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33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0" fillId="2" borderId="24" xfId="0" applyFont="1" applyFill="1" applyBorder="1" applyAlignment="1">
      <alignment vertical="top" wrapText="1"/>
    </xf>
    <xf numFmtId="0" fontId="23" fillId="2" borderId="25" xfId="0" applyFont="1" applyFill="1" applyBorder="1" applyAlignment="1">
      <alignment vertical="top"/>
    </xf>
    <xf numFmtId="0" fontId="0" fillId="2" borderId="26" xfId="0" applyFont="1" applyFill="1" applyBorder="1" applyAlignment="1">
      <alignment vertical="top" wrapText="1"/>
    </xf>
    <xf numFmtId="0" fontId="23" fillId="2" borderId="27" xfId="0" applyFont="1" applyFill="1" applyBorder="1" applyAlignment="1">
      <alignment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56030</xdr:colOff>
      <xdr:row>15</xdr:row>
      <xdr:rowOff>31376</xdr:rowOff>
    </xdr:from>
    <xdr:to>
      <xdr:col>1</xdr:col>
      <xdr:colOff>515471</xdr:colOff>
      <xdr:row>15</xdr:row>
      <xdr:rowOff>661147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56030" y="9668435"/>
          <a:ext cx="2678206" cy="62977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整理番号（事務で記載）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15</xdr:row>
      <xdr:rowOff>76200</xdr:rowOff>
    </xdr:from>
    <xdr:to>
      <xdr:col>1</xdr:col>
      <xdr:colOff>1104900</xdr:colOff>
      <xdr:row>15</xdr:row>
      <xdr:rowOff>838200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85725" y="9496425"/>
          <a:ext cx="297180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整理番号（事務で記載）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view="pageBreakPreview" zoomScale="90" zoomScaleNormal="100" zoomScaleSheetLayoutView="90" workbookViewId="0">
      <selection activeCell="B9" sqref="B9"/>
    </sheetView>
  </sheetViews>
  <sheetFormatPr defaultRowHeight="13.5"/>
  <cols>
    <col min="1" max="1" width="32.25" style="11" customWidth="1"/>
    <col min="2" max="2" width="51.75" style="12" customWidth="1"/>
    <col min="3" max="3" width="28.375" style="14" customWidth="1"/>
    <col min="4" max="4" width="12.375" style="14" customWidth="1"/>
    <col min="5" max="5" width="9" style="14"/>
    <col min="7" max="7" width="18" customWidth="1"/>
    <col min="8" max="8" width="12" customWidth="1"/>
    <col min="9" max="9" width="10.75" customWidth="1"/>
    <col min="10" max="11" width="64.875" customWidth="1"/>
    <col min="12" max="12" width="31.875" customWidth="1"/>
  </cols>
  <sheetData>
    <row r="1" spans="1:18" ht="35.1" customHeight="1">
      <c r="A1" s="1" t="s">
        <v>6</v>
      </c>
      <c r="B1" s="2" t="s">
        <v>19</v>
      </c>
    </row>
    <row r="2" spans="1:18" ht="35.1" customHeight="1">
      <c r="A2" s="3" t="s">
        <v>101</v>
      </c>
      <c r="B2" s="4"/>
      <c r="C2" s="16" t="s">
        <v>0</v>
      </c>
    </row>
    <row r="3" spans="1:18" ht="35.1" customHeight="1">
      <c r="A3" s="5" t="s">
        <v>10</v>
      </c>
      <c r="B3" s="4"/>
      <c r="C3" s="14" t="s">
        <v>102</v>
      </c>
      <c r="R3" s="56"/>
    </row>
    <row r="4" spans="1:18" ht="35.1" customHeight="1">
      <c r="A4" s="5" t="s">
        <v>9</v>
      </c>
      <c r="B4" s="4" t="s">
        <v>23</v>
      </c>
    </row>
    <row r="5" spans="1:18" ht="35.1" customHeight="1">
      <c r="A5" s="6" t="s">
        <v>12</v>
      </c>
      <c r="B5" s="4" t="s">
        <v>104</v>
      </c>
    </row>
    <row r="6" spans="1:18" ht="35.1" customHeight="1">
      <c r="A6" s="6" t="s">
        <v>13</v>
      </c>
      <c r="B6" s="4" t="s">
        <v>106</v>
      </c>
    </row>
    <row r="7" spans="1:18" ht="35.1" customHeight="1">
      <c r="A7" s="1" t="s">
        <v>7</v>
      </c>
      <c r="B7" s="4" t="s">
        <v>108</v>
      </c>
    </row>
    <row r="8" spans="1:18" ht="35.1" customHeight="1">
      <c r="A8" s="1" t="s">
        <v>8</v>
      </c>
      <c r="B8" s="4" t="s">
        <v>19</v>
      </c>
    </row>
    <row r="9" spans="1:18" ht="35.1" customHeight="1">
      <c r="A9" s="29" t="s">
        <v>97</v>
      </c>
      <c r="B9" s="4">
        <v>1130033</v>
      </c>
    </row>
    <row r="10" spans="1:18" ht="35.1" customHeight="1">
      <c r="A10" s="1" t="s">
        <v>69</v>
      </c>
      <c r="B10" s="23"/>
      <c r="D10" s="17"/>
      <c r="E10" s="17"/>
      <c r="F10" s="8"/>
    </row>
    <row r="11" spans="1:18" ht="35.1" customHeight="1">
      <c r="A11" s="6" t="s">
        <v>107</v>
      </c>
      <c r="B11" s="4"/>
    </row>
    <row r="12" spans="1:18" ht="35.1" customHeight="1">
      <c r="A12" s="1" t="s">
        <v>70</v>
      </c>
      <c r="B12" s="4"/>
    </row>
    <row r="13" spans="1:18" ht="35.1" customHeight="1">
      <c r="A13" s="5" t="s">
        <v>72</v>
      </c>
      <c r="B13" s="59"/>
      <c r="C13" s="14" t="s">
        <v>1</v>
      </c>
    </row>
    <row r="14" spans="1:18" ht="46.5" customHeight="1">
      <c r="A14" s="58" t="s">
        <v>71</v>
      </c>
      <c r="B14" s="23" t="s">
        <v>103</v>
      </c>
      <c r="C14" s="67" t="s">
        <v>2</v>
      </c>
      <c r="D14" s="67"/>
      <c r="E14" s="67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4"/>
    </row>
    <row r="15" spans="1:18" ht="33" customHeight="1">
      <c r="A15" s="58" t="s">
        <v>96</v>
      </c>
      <c r="B15" s="7" t="s">
        <v>81</v>
      </c>
      <c r="C15" s="68" t="s">
        <v>3</v>
      </c>
      <c r="D15" s="68"/>
      <c r="E15" s="68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6"/>
    </row>
    <row r="16" spans="1:18" s="10" customFormat="1" ht="31.5" customHeight="1">
      <c r="A16" s="1" t="s">
        <v>11</v>
      </c>
      <c r="B16" s="61"/>
      <c r="C16" s="13"/>
      <c r="D16" s="30"/>
      <c r="E16" s="30"/>
      <c r="F16" s="9"/>
    </row>
    <row r="17" spans="1:6" ht="35.1" customHeight="1">
      <c r="A17" s="1" t="s">
        <v>98</v>
      </c>
      <c r="B17" s="24" t="s">
        <v>4</v>
      </c>
      <c r="D17" s="17"/>
      <c r="E17" s="17"/>
      <c r="F17" s="8"/>
    </row>
    <row r="18" spans="1:6" ht="35.1" customHeight="1">
      <c r="A18" s="1" t="s">
        <v>99</v>
      </c>
      <c r="B18" s="23"/>
      <c r="D18" s="17"/>
      <c r="E18" s="17"/>
      <c r="F18" s="8"/>
    </row>
    <row r="19" spans="1:6" ht="35.1" customHeight="1">
      <c r="A19" s="1" t="s">
        <v>100</v>
      </c>
      <c r="B19" s="24">
        <v>43252</v>
      </c>
    </row>
  </sheetData>
  <dataConsolidate/>
  <phoneticPr fontId="2"/>
  <dataValidations count="2">
    <dataValidation type="list" showInputMessage="1" showErrorMessage="1" sqref="B15">
      <formula1>"2018/6/1,2018/7/1,2018/8/1,2018/9/1"</formula1>
    </dataValidation>
    <dataValidation type="list" allowBlank="1" showInputMessage="1" showErrorMessage="1" sqref="B14">
      <formula1>"男,女,Male,Female"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37"/>
  <sheetViews>
    <sheetView view="pageBreakPreview" topLeftCell="A10" zoomScale="85" zoomScaleNormal="100" zoomScaleSheetLayoutView="85" workbookViewId="0">
      <selection activeCell="A9" sqref="A9:B9"/>
    </sheetView>
  </sheetViews>
  <sheetFormatPr defaultRowHeight="13.5"/>
  <cols>
    <col min="1" max="1" width="29.125" customWidth="1"/>
    <col min="2" max="2" width="64.5" customWidth="1"/>
    <col min="255" max="255" width="29.125" customWidth="1"/>
    <col min="256" max="256" width="64.5" customWidth="1"/>
    <col min="511" max="511" width="29.125" customWidth="1"/>
    <col min="512" max="512" width="64.5" customWidth="1"/>
    <col min="767" max="767" width="29.125" customWidth="1"/>
    <col min="768" max="768" width="64.5" customWidth="1"/>
    <col min="1023" max="1023" width="29.125" customWidth="1"/>
    <col min="1024" max="1024" width="64.5" customWidth="1"/>
    <col min="1279" max="1279" width="29.125" customWidth="1"/>
    <col min="1280" max="1280" width="64.5" customWidth="1"/>
    <col min="1535" max="1535" width="29.125" customWidth="1"/>
    <col min="1536" max="1536" width="64.5" customWidth="1"/>
    <col min="1791" max="1791" width="29.125" customWidth="1"/>
    <col min="1792" max="1792" width="64.5" customWidth="1"/>
    <col min="2047" max="2047" width="29.125" customWidth="1"/>
    <col min="2048" max="2048" width="64.5" customWidth="1"/>
    <col min="2303" max="2303" width="29.125" customWidth="1"/>
    <col min="2304" max="2304" width="64.5" customWidth="1"/>
    <col min="2559" max="2559" width="29.125" customWidth="1"/>
    <col min="2560" max="2560" width="64.5" customWidth="1"/>
    <col min="2815" max="2815" width="29.125" customWidth="1"/>
    <col min="2816" max="2816" width="64.5" customWidth="1"/>
    <col min="3071" max="3071" width="29.125" customWidth="1"/>
    <col min="3072" max="3072" width="64.5" customWidth="1"/>
    <col min="3327" max="3327" width="29.125" customWidth="1"/>
    <col min="3328" max="3328" width="64.5" customWidth="1"/>
    <col min="3583" max="3583" width="29.125" customWidth="1"/>
    <col min="3584" max="3584" width="64.5" customWidth="1"/>
    <col min="3839" max="3839" width="29.125" customWidth="1"/>
    <col min="3840" max="3840" width="64.5" customWidth="1"/>
    <col min="4095" max="4095" width="29.125" customWidth="1"/>
    <col min="4096" max="4096" width="64.5" customWidth="1"/>
    <col min="4351" max="4351" width="29.125" customWidth="1"/>
    <col min="4352" max="4352" width="64.5" customWidth="1"/>
    <col min="4607" max="4607" width="29.125" customWidth="1"/>
    <col min="4608" max="4608" width="64.5" customWidth="1"/>
    <col min="4863" max="4863" width="29.125" customWidth="1"/>
    <col min="4864" max="4864" width="64.5" customWidth="1"/>
    <col min="5119" max="5119" width="29.125" customWidth="1"/>
    <col min="5120" max="5120" width="64.5" customWidth="1"/>
    <col min="5375" max="5375" width="29.125" customWidth="1"/>
    <col min="5376" max="5376" width="64.5" customWidth="1"/>
    <col min="5631" max="5631" width="29.125" customWidth="1"/>
    <col min="5632" max="5632" width="64.5" customWidth="1"/>
    <col min="5887" max="5887" width="29.125" customWidth="1"/>
    <col min="5888" max="5888" width="64.5" customWidth="1"/>
    <col min="6143" max="6143" width="29.125" customWidth="1"/>
    <col min="6144" max="6144" width="64.5" customWidth="1"/>
    <col min="6399" max="6399" width="29.125" customWidth="1"/>
    <col min="6400" max="6400" width="64.5" customWidth="1"/>
    <col min="6655" max="6655" width="29.125" customWidth="1"/>
    <col min="6656" max="6656" width="64.5" customWidth="1"/>
    <col min="6911" max="6911" width="29.125" customWidth="1"/>
    <col min="6912" max="6912" width="64.5" customWidth="1"/>
    <col min="7167" max="7167" width="29.125" customWidth="1"/>
    <col min="7168" max="7168" width="64.5" customWidth="1"/>
    <col min="7423" max="7423" width="29.125" customWidth="1"/>
    <col min="7424" max="7424" width="64.5" customWidth="1"/>
    <col min="7679" max="7679" width="29.125" customWidth="1"/>
    <col min="7680" max="7680" width="64.5" customWidth="1"/>
    <col min="7935" max="7935" width="29.125" customWidth="1"/>
    <col min="7936" max="7936" width="64.5" customWidth="1"/>
    <col min="8191" max="8191" width="29.125" customWidth="1"/>
    <col min="8192" max="8192" width="64.5" customWidth="1"/>
    <col min="8447" max="8447" width="29.125" customWidth="1"/>
    <col min="8448" max="8448" width="64.5" customWidth="1"/>
    <col min="8703" max="8703" width="29.125" customWidth="1"/>
    <col min="8704" max="8704" width="64.5" customWidth="1"/>
    <col min="8959" max="8959" width="29.125" customWidth="1"/>
    <col min="8960" max="8960" width="64.5" customWidth="1"/>
    <col min="9215" max="9215" width="29.125" customWidth="1"/>
    <col min="9216" max="9216" width="64.5" customWidth="1"/>
    <col min="9471" max="9471" width="29.125" customWidth="1"/>
    <col min="9472" max="9472" width="64.5" customWidth="1"/>
    <col min="9727" max="9727" width="29.125" customWidth="1"/>
    <col min="9728" max="9728" width="64.5" customWidth="1"/>
    <col min="9983" max="9983" width="29.125" customWidth="1"/>
    <col min="9984" max="9984" width="64.5" customWidth="1"/>
    <col min="10239" max="10239" width="29.125" customWidth="1"/>
    <col min="10240" max="10240" width="64.5" customWidth="1"/>
    <col min="10495" max="10495" width="29.125" customWidth="1"/>
    <col min="10496" max="10496" width="64.5" customWidth="1"/>
    <col min="10751" max="10751" width="29.125" customWidth="1"/>
    <col min="10752" max="10752" width="64.5" customWidth="1"/>
    <col min="11007" max="11007" width="29.125" customWidth="1"/>
    <col min="11008" max="11008" width="64.5" customWidth="1"/>
    <col min="11263" max="11263" width="29.125" customWidth="1"/>
    <col min="11264" max="11264" width="64.5" customWidth="1"/>
    <col min="11519" max="11519" width="29.125" customWidth="1"/>
    <col min="11520" max="11520" width="64.5" customWidth="1"/>
    <col min="11775" max="11775" width="29.125" customWidth="1"/>
    <col min="11776" max="11776" width="64.5" customWidth="1"/>
    <col min="12031" max="12031" width="29.125" customWidth="1"/>
    <col min="12032" max="12032" width="64.5" customWidth="1"/>
    <col min="12287" max="12287" width="29.125" customWidth="1"/>
    <col min="12288" max="12288" width="64.5" customWidth="1"/>
    <col min="12543" max="12543" width="29.125" customWidth="1"/>
    <col min="12544" max="12544" width="64.5" customWidth="1"/>
    <col min="12799" max="12799" width="29.125" customWidth="1"/>
    <col min="12800" max="12800" width="64.5" customWidth="1"/>
    <col min="13055" max="13055" width="29.125" customWidth="1"/>
    <col min="13056" max="13056" width="64.5" customWidth="1"/>
    <col min="13311" max="13311" width="29.125" customWidth="1"/>
    <col min="13312" max="13312" width="64.5" customWidth="1"/>
    <col min="13567" max="13567" width="29.125" customWidth="1"/>
    <col min="13568" max="13568" width="64.5" customWidth="1"/>
    <col min="13823" max="13823" width="29.125" customWidth="1"/>
    <col min="13824" max="13824" width="64.5" customWidth="1"/>
    <col min="14079" max="14079" width="29.125" customWidth="1"/>
    <col min="14080" max="14080" width="64.5" customWidth="1"/>
    <col min="14335" max="14335" width="29.125" customWidth="1"/>
    <col min="14336" max="14336" width="64.5" customWidth="1"/>
    <col min="14591" max="14591" width="29.125" customWidth="1"/>
    <col min="14592" max="14592" width="64.5" customWidth="1"/>
    <col min="14847" max="14847" width="29.125" customWidth="1"/>
    <col min="14848" max="14848" width="64.5" customWidth="1"/>
    <col min="15103" max="15103" width="29.125" customWidth="1"/>
    <col min="15104" max="15104" width="64.5" customWidth="1"/>
    <col min="15359" max="15359" width="29.125" customWidth="1"/>
    <col min="15360" max="15360" width="64.5" customWidth="1"/>
    <col min="15615" max="15615" width="29.125" customWidth="1"/>
    <col min="15616" max="15616" width="64.5" customWidth="1"/>
    <col min="15871" max="15871" width="29.125" customWidth="1"/>
    <col min="15872" max="15872" width="64.5" customWidth="1"/>
    <col min="16127" max="16127" width="29.125" customWidth="1"/>
    <col min="16128" max="16128" width="64.5" customWidth="1"/>
  </cols>
  <sheetData>
    <row r="1" spans="1:16" ht="14.25">
      <c r="B1" s="32" t="s">
        <v>15</v>
      </c>
    </row>
    <row r="2" spans="1:16" s="19" customFormat="1" ht="51.75" customHeight="1">
      <c r="A2" s="98" t="s">
        <v>91</v>
      </c>
      <c r="B2" s="99"/>
    </row>
    <row r="3" spans="1:16" s="19" customFormat="1" ht="14.25" thickBot="1">
      <c r="A3" s="20"/>
      <c r="B3" s="28"/>
      <c r="C3" s="14" t="s">
        <v>24</v>
      </c>
      <c r="P3" s="57"/>
    </row>
    <row r="4" spans="1:16" ht="36.75" customHeight="1">
      <c r="A4" s="33" t="s">
        <v>60</v>
      </c>
      <c r="B4" s="75" t="s">
        <v>5</v>
      </c>
      <c r="C4" t="s">
        <v>59</v>
      </c>
      <c r="D4" s="14"/>
      <c r="E4" s="14"/>
      <c r="F4" s="40"/>
    </row>
    <row r="5" spans="1:16" ht="25.5" customHeight="1">
      <c r="A5" s="38" t="s">
        <v>61</v>
      </c>
      <c r="B5" s="76" t="str">
        <f>☆まずはこちらに記入!B5&amp;"    "&amp;☆まずはこちらに記入!B6</f>
        <v>　    　</v>
      </c>
      <c r="C5" s="14"/>
      <c r="D5" s="14"/>
      <c r="E5" s="14"/>
      <c r="F5" s="40"/>
    </row>
    <row r="6" spans="1:16" ht="24.75" customHeight="1">
      <c r="A6" s="53" t="s">
        <v>63</v>
      </c>
      <c r="B6" s="77" t="str">
        <f>☆まずはこちらに記入!B7&amp;"　"&amp;☆まずはこちらに記入!B8</f>
        <v xml:space="preserve"> 　 </v>
      </c>
      <c r="C6" s="43"/>
      <c r="D6" s="14"/>
      <c r="E6" s="14"/>
      <c r="F6" s="40"/>
    </row>
    <row r="7" spans="1:16" ht="36.75" customHeight="1">
      <c r="A7" s="53" t="s">
        <v>65</v>
      </c>
      <c r="B7" s="78" t="str">
        <f>☆まずはこちらに記入!B1</f>
        <v xml:space="preserve"> </v>
      </c>
      <c r="C7" s="104" t="s">
        <v>54</v>
      </c>
      <c r="D7" s="104"/>
      <c r="E7" s="104"/>
      <c r="F7" s="104"/>
    </row>
    <row r="8" spans="1:16" ht="58.5" customHeight="1">
      <c r="A8" s="54" t="s">
        <v>66</v>
      </c>
      <c r="B8" s="79"/>
      <c r="C8" s="104"/>
      <c r="D8" s="104"/>
      <c r="E8" s="104"/>
      <c r="F8" s="104"/>
    </row>
    <row r="9" spans="1:16" ht="213" customHeight="1">
      <c r="A9" s="100" t="s">
        <v>67</v>
      </c>
      <c r="B9" s="101"/>
      <c r="C9" s="14"/>
      <c r="D9" s="14"/>
      <c r="E9" s="14"/>
      <c r="F9" s="40"/>
    </row>
    <row r="10" spans="1:16" s="19" customFormat="1" ht="48.75" customHeight="1">
      <c r="A10" s="55" t="s">
        <v>68</v>
      </c>
      <c r="B10" s="80"/>
      <c r="C10" s="14" t="s">
        <v>80</v>
      </c>
      <c r="D10" s="14"/>
      <c r="E10" s="14"/>
      <c r="F10" s="40"/>
      <c r="G10"/>
    </row>
    <row r="11" spans="1:16" s="19" customFormat="1" ht="51" customHeight="1">
      <c r="A11" s="34" t="s">
        <v>16</v>
      </c>
      <c r="B11" s="81" t="s">
        <v>21</v>
      </c>
      <c r="C11" s="14"/>
      <c r="D11" s="14"/>
      <c r="E11" s="14"/>
      <c r="F11" s="40"/>
      <c r="G11"/>
    </row>
    <row r="12" spans="1:16" s="19" customFormat="1" ht="66.75" customHeight="1">
      <c r="A12" s="34" t="s">
        <v>17</v>
      </c>
      <c r="B12" s="81" t="s">
        <v>22</v>
      </c>
      <c r="C12" s="14"/>
      <c r="D12" s="14"/>
      <c r="E12" s="14"/>
      <c r="F12" s="40"/>
      <c r="G12"/>
    </row>
    <row r="13" spans="1:16" s="19" customFormat="1" ht="56.25" customHeight="1">
      <c r="A13" s="73" t="s">
        <v>90</v>
      </c>
      <c r="B13" s="82"/>
      <c r="C13" s="14"/>
      <c r="D13" s="14"/>
      <c r="E13" s="14"/>
      <c r="F13" s="40"/>
      <c r="G13"/>
    </row>
    <row r="14" spans="1:16" s="19" customFormat="1" ht="39.950000000000003" customHeight="1" thickBot="1">
      <c r="A14" s="74" t="s">
        <v>105</v>
      </c>
      <c r="B14" s="83" t="str">
        <f>☆まずはこちらに記入!B4</f>
        <v>　</v>
      </c>
      <c r="C14" s="14"/>
      <c r="D14" s="14"/>
      <c r="E14" s="14"/>
      <c r="F14" s="40"/>
      <c r="G14"/>
    </row>
    <row r="15" spans="1:16" s="19" customFormat="1" ht="33" customHeight="1">
      <c r="A15" s="102" t="s">
        <v>79</v>
      </c>
      <c r="B15" s="103"/>
      <c r="C15" s="25" t="s">
        <v>54</v>
      </c>
      <c r="D15" s="25"/>
      <c r="E15" s="25"/>
      <c r="F15" s="69"/>
    </row>
    <row r="16" spans="1:16" s="19" customFormat="1" ht="60" customHeight="1">
      <c r="A16" s="35"/>
      <c r="B16" s="36"/>
      <c r="C16" s="14"/>
      <c r="D16" s="14"/>
      <c r="E16" s="14"/>
      <c r="F16" s="40"/>
      <c r="G16"/>
    </row>
    <row r="17" spans="1:7" s="19" customFormat="1" ht="14.25" customHeight="1">
      <c r="A17" s="35"/>
      <c r="B17" s="36"/>
      <c r="C17" s="14" t="s">
        <v>5</v>
      </c>
      <c r="D17" s="14"/>
      <c r="E17" s="14"/>
      <c r="F17" s="40"/>
      <c r="G17"/>
    </row>
    <row r="18" spans="1:7" s="19" customFormat="1">
      <c r="A18" s="35"/>
      <c r="B18" s="36"/>
      <c r="C18" s="14"/>
      <c r="D18" s="14"/>
      <c r="E18" s="14"/>
      <c r="F18"/>
      <c r="G18"/>
    </row>
    <row r="19" spans="1:7" ht="27" customHeight="1">
      <c r="C19" s="14"/>
      <c r="D19" s="14"/>
      <c r="E19" s="14"/>
    </row>
    <row r="20" spans="1:7">
      <c r="C20" s="14"/>
      <c r="D20" s="14"/>
      <c r="E20" s="14"/>
    </row>
    <row r="21" spans="1:7">
      <c r="C21" s="96"/>
      <c r="D21" s="97"/>
      <c r="E21" s="97"/>
      <c r="F21" s="97"/>
      <c r="G21" s="97"/>
    </row>
    <row r="24" spans="1:7" ht="14.25" customHeight="1"/>
    <row r="25" spans="1:7" ht="15" customHeight="1"/>
    <row r="26" spans="1:7" ht="27" customHeight="1"/>
    <row r="28" spans="1:7" ht="14.25" customHeight="1"/>
    <row r="37" s="19" customFormat="1"/>
  </sheetData>
  <mergeCells count="5">
    <mergeCell ref="C21:G21"/>
    <mergeCell ref="A2:B2"/>
    <mergeCell ref="A9:B9"/>
    <mergeCell ref="A15:B15"/>
    <mergeCell ref="C7:F8"/>
  </mergeCells>
  <phoneticPr fontId="2"/>
  <dataValidations count="3">
    <dataValidation type="list" allowBlank="1" showInputMessage="1" showErrorMessage="1" sqref="B13">
      <formula1>"申請予定,申請中,（前年度）　全額免除　,（前年度）　半額免除　,（前年度）不許可"</formula1>
    </dataValidation>
    <dataValidation type="list" allowBlank="1" showInputMessage="1" showErrorMessage="1" sqref="B4">
      <formula1>"大学院理学系研究科物理学専攻,大学院理学系研究科天文学専攻,大学院理学系研究科地球惑星科学専攻,大学院理学系研究科化学専攻,大学院理学系研究科生物科学専攻"</formula1>
    </dataValidation>
    <dataValidation type="list" allowBlank="1" showInputMessage="1" showErrorMessage="1" sqref="B10">
      <formula1>"有Yes,無No"</formula1>
    </dataValidation>
  </dataValidations>
  <pageMargins left="0.7" right="0.7" top="0.75" bottom="0.75" header="0.3" footer="0.3"/>
  <pageSetup paperSize="9"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V26"/>
  <sheetViews>
    <sheetView workbookViewId="0">
      <selection activeCell="F18" sqref="F18:G18"/>
    </sheetView>
  </sheetViews>
  <sheetFormatPr defaultRowHeight="13.5"/>
  <cols>
    <col min="1" max="1" width="9.375" style="37" customWidth="1"/>
    <col min="2" max="2" width="4.875" customWidth="1"/>
    <col min="3" max="3" width="5" customWidth="1"/>
    <col min="4" max="4" width="4" customWidth="1"/>
    <col min="5" max="5" width="3.75" customWidth="1"/>
    <col min="6" max="6" width="4.5" customWidth="1"/>
    <col min="7" max="7" width="3.75" customWidth="1"/>
    <col min="8" max="8" width="8.125" customWidth="1"/>
    <col min="9" max="9" width="3.75" customWidth="1"/>
    <col min="10" max="10" width="3.125" customWidth="1"/>
    <col min="11" max="11" width="4.25" customWidth="1"/>
    <col min="12" max="13" width="4.625" customWidth="1"/>
    <col min="14" max="14" width="7.5" customWidth="1"/>
    <col min="15" max="15" width="5.875" customWidth="1"/>
    <col min="16" max="16" width="7" customWidth="1"/>
    <col min="17" max="17" width="4.875" customWidth="1"/>
    <col min="18" max="20" width="9" style="14"/>
  </cols>
  <sheetData>
    <row r="1" spans="1:21" ht="14.25" customHeight="1">
      <c r="B1" s="155" t="s">
        <v>50</v>
      </c>
      <c r="C1" s="155"/>
      <c r="D1" s="155"/>
      <c r="E1" s="155"/>
      <c r="F1" s="155"/>
      <c r="G1" s="105" t="s">
        <v>89</v>
      </c>
      <c r="H1" s="105"/>
      <c r="I1" s="105"/>
      <c r="J1" s="105"/>
      <c r="K1" s="105"/>
      <c r="L1" s="105"/>
      <c r="M1" s="105"/>
      <c r="N1" s="105"/>
      <c r="O1" s="105"/>
      <c r="P1" s="31"/>
      <c r="Q1" s="31"/>
    </row>
    <row r="2" spans="1:21" ht="14.25" customHeight="1">
      <c r="A2" s="31"/>
      <c r="B2" s="155"/>
      <c r="C2" s="155"/>
      <c r="D2" s="155"/>
      <c r="E2" s="155"/>
      <c r="F2" s="155"/>
      <c r="G2" s="105"/>
      <c r="H2" s="105"/>
      <c r="I2" s="105"/>
      <c r="J2" s="105"/>
      <c r="K2" s="105"/>
      <c r="L2" s="105"/>
      <c r="M2" s="105"/>
      <c r="N2" s="105"/>
      <c r="O2" s="105"/>
      <c r="P2" s="31"/>
      <c r="Q2" s="31"/>
    </row>
    <row r="3" spans="1:21" ht="14.25">
      <c r="A3" s="106" t="s">
        <v>58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56" t="s">
        <v>24</v>
      </c>
      <c r="U3" s="40"/>
    </row>
    <row r="4" spans="1:21" ht="43.5" customHeight="1">
      <c r="A4" s="41" t="s">
        <v>25</v>
      </c>
      <c r="B4" s="108" t="s">
        <v>53</v>
      </c>
      <c r="C4" s="108"/>
      <c r="D4" s="108"/>
      <c r="E4" s="109" t="s">
        <v>64</v>
      </c>
      <c r="F4" s="109"/>
      <c r="G4" s="109"/>
      <c r="H4" s="110" t="str">
        <f>☆まずはこちらに記入!B1</f>
        <v xml:space="preserve"> </v>
      </c>
      <c r="I4" s="110"/>
      <c r="J4" s="110"/>
      <c r="K4" s="110"/>
      <c r="L4" s="110"/>
      <c r="M4" s="111" t="s">
        <v>26</v>
      </c>
      <c r="N4" s="111"/>
      <c r="O4" s="111"/>
      <c r="P4" s="111"/>
      <c r="Q4" s="111"/>
      <c r="U4" s="40"/>
    </row>
    <row r="5" spans="1:21" ht="45.75" customHeight="1">
      <c r="A5" s="42" t="s">
        <v>27</v>
      </c>
      <c r="B5" s="112" t="s">
        <v>51</v>
      </c>
      <c r="C5" s="113"/>
      <c r="D5" s="113"/>
      <c r="E5" s="114" t="s">
        <v>28</v>
      </c>
      <c r="F5" s="115"/>
      <c r="G5" s="115"/>
      <c r="H5" s="116"/>
      <c r="I5" s="117"/>
      <c r="J5" s="117"/>
      <c r="K5" s="116"/>
      <c r="L5" s="116"/>
      <c r="M5" s="118">
        <f>☆まずはこちらに記入!B2</f>
        <v>0</v>
      </c>
      <c r="N5" s="118"/>
      <c r="O5" s="118"/>
      <c r="P5" s="118"/>
      <c r="Q5" s="118"/>
      <c r="R5" s="43"/>
      <c r="U5" s="40"/>
    </row>
    <row r="6" spans="1:21" ht="27" customHeight="1">
      <c r="A6" s="44" t="s">
        <v>14</v>
      </c>
      <c r="B6" s="119" t="str">
        <f>☆まずはこちらに記入!B5&amp;"　"&amp;☆まずはこちらに記入!B6</f>
        <v>　　　</v>
      </c>
      <c r="C6" s="120"/>
      <c r="D6" s="120"/>
      <c r="E6" s="121"/>
      <c r="F6" s="121"/>
      <c r="G6" s="121"/>
      <c r="H6" s="121"/>
      <c r="I6" s="122" t="str">
        <f>☆まずはこちらに記入!B14</f>
        <v>男</v>
      </c>
      <c r="J6" s="122"/>
      <c r="K6" s="125" t="str">
        <f>☆まずはこちらに記入!B17</f>
        <v>yyyy/mm/dd</v>
      </c>
      <c r="L6" s="125"/>
      <c r="M6" s="125"/>
      <c r="N6" s="125"/>
      <c r="O6" s="125"/>
      <c r="P6" s="125"/>
      <c r="Q6" s="127" t="s">
        <v>29</v>
      </c>
      <c r="R6" s="129" t="s">
        <v>30</v>
      </c>
      <c r="S6" s="104"/>
      <c r="T6" s="104"/>
      <c r="U6" s="104"/>
    </row>
    <row r="7" spans="1:21">
      <c r="A7" s="115" t="s">
        <v>62</v>
      </c>
      <c r="B7" s="130" t="str">
        <f>☆まずはこちらに記入!B7&amp;"  "&amp;☆まずはこちらに記入!B8&amp;"　　　㊞"</f>
        <v xml:space="preserve">    　　　㊞</v>
      </c>
      <c r="C7" s="131"/>
      <c r="D7" s="131"/>
      <c r="E7" s="131"/>
      <c r="F7" s="131"/>
      <c r="G7" s="131"/>
      <c r="H7" s="131"/>
      <c r="I7" s="123"/>
      <c r="J7" s="123"/>
      <c r="K7" s="126"/>
      <c r="L7" s="126"/>
      <c r="M7" s="126"/>
      <c r="N7" s="126"/>
      <c r="O7" s="126"/>
      <c r="P7" s="126"/>
      <c r="Q7" s="128"/>
      <c r="R7" s="129"/>
      <c r="S7" s="104"/>
      <c r="T7" s="104"/>
      <c r="U7" s="104"/>
    </row>
    <row r="8" spans="1:21" ht="51" customHeight="1">
      <c r="A8" s="115"/>
      <c r="B8" s="132"/>
      <c r="C8" s="133"/>
      <c r="D8" s="133"/>
      <c r="E8" s="133"/>
      <c r="F8" s="133"/>
      <c r="G8" s="133"/>
      <c r="H8" s="133"/>
      <c r="I8" s="124"/>
      <c r="J8" s="124"/>
      <c r="K8" s="134" t="e">
        <f ca="1">"採用時点での年齢　　("&amp;DATEDIF(K6,TODAY(),"Y")&amp;"　歳)"</f>
        <v>#VALUE!</v>
      </c>
      <c r="L8" s="134"/>
      <c r="M8" s="134"/>
      <c r="N8" s="134"/>
      <c r="O8" s="134"/>
      <c r="P8" s="134"/>
      <c r="Q8" s="135"/>
      <c r="U8" s="40"/>
    </row>
    <row r="9" spans="1:21" ht="21">
      <c r="A9" s="45"/>
      <c r="B9" s="46" t="s" ph="1">
        <v>31</v>
      </c>
      <c r="C9" s="136">
        <f>☆まずはこちらに記入!B9</f>
        <v>1130033</v>
      </c>
      <c r="D9" s="136"/>
      <c r="E9" s="136"/>
      <c r="F9" s="136"/>
      <c r="G9" s="137"/>
      <c r="H9" s="137"/>
      <c r="I9" s="138"/>
      <c r="J9" s="138"/>
      <c r="K9" s="137"/>
      <c r="L9" s="137"/>
      <c r="M9" s="137"/>
      <c r="N9" s="137"/>
      <c r="O9" s="137"/>
      <c r="P9" s="137"/>
      <c r="Q9" s="139"/>
      <c r="U9" s="40"/>
    </row>
    <row r="10" spans="1:21" ht="20.25" customHeight="1">
      <c r="A10" s="47" t="s">
        <v>18</v>
      </c>
      <c r="B10" s="146">
        <f>☆まずはこちらに記入!B11</f>
        <v>0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8"/>
      <c r="U10" s="40"/>
    </row>
    <row r="11" spans="1:21" ht="39" customHeight="1">
      <c r="A11" s="48" t="s">
        <v>32</v>
      </c>
      <c r="B11" s="146">
        <f>☆まずはこちらに記入!B12</f>
        <v>0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8"/>
      <c r="U11" s="40"/>
    </row>
    <row r="12" spans="1:21" ht="24.75" customHeight="1">
      <c r="A12" s="149" t="s">
        <v>33</v>
      </c>
      <c r="B12" s="140" t="s">
        <v>34</v>
      </c>
      <c r="C12" s="137"/>
      <c r="D12" s="151">
        <f>☆まずはこちらに記入!B13</f>
        <v>0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2"/>
      <c r="U12" s="40"/>
    </row>
    <row r="13" spans="1:21" ht="36.75" customHeight="1">
      <c r="A13" s="150"/>
      <c r="B13" s="141" t="s">
        <v>41</v>
      </c>
      <c r="C13" s="138"/>
      <c r="D13" s="138"/>
      <c r="E13" s="138"/>
      <c r="F13" s="138"/>
      <c r="G13" s="147">
        <f>☆まずはこちらに記入!B18</f>
        <v>0</v>
      </c>
      <c r="H13" s="147"/>
      <c r="I13" s="147"/>
      <c r="J13" s="147"/>
      <c r="K13" s="147"/>
      <c r="L13" s="147"/>
      <c r="M13" s="147"/>
      <c r="N13" s="147"/>
      <c r="O13" s="147"/>
      <c r="P13" s="147"/>
      <c r="Q13" s="148"/>
      <c r="R13" s="14" t="s">
        <v>92</v>
      </c>
      <c r="U13" s="40"/>
    </row>
    <row r="14" spans="1:21" ht="46.5" customHeight="1">
      <c r="A14" s="140" t="s">
        <v>42</v>
      </c>
      <c r="B14" s="62">
        <v>1</v>
      </c>
      <c r="C14" s="51" t="s">
        <v>43</v>
      </c>
      <c r="D14" s="84"/>
      <c r="E14" s="51" t="s">
        <v>44</v>
      </c>
      <c r="F14" s="84"/>
      <c r="G14" s="51" t="s">
        <v>45</v>
      </c>
      <c r="H14" s="137" t="s">
        <v>52</v>
      </c>
      <c r="I14" s="137"/>
      <c r="J14" s="137"/>
      <c r="K14" s="137"/>
      <c r="L14" s="137"/>
      <c r="M14" s="137"/>
      <c r="N14" s="137"/>
      <c r="O14" s="142" t="str">
        <f>B4</f>
        <v>物理学専攻</v>
      </c>
      <c r="P14" s="142"/>
      <c r="Q14" s="52" t="str">
        <f>IF(J14="大学","学科","専攻")</f>
        <v>専攻</v>
      </c>
      <c r="R14" s="14" t="s">
        <v>35</v>
      </c>
      <c r="U14" s="40"/>
    </row>
    <row r="15" spans="1:21" s="11" customFormat="1" ht="33" customHeight="1">
      <c r="A15" s="141"/>
      <c r="B15" s="143" t="s">
        <v>93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5"/>
      <c r="R15" s="14" t="s">
        <v>5</v>
      </c>
      <c r="S15" s="15"/>
      <c r="T15" s="15"/>
      <c r="U15" s="49"/>
    </row>
    <row r="16" spans="1:21" ht="31.5" customHeight="1">
      <c r="A16" s="50" t="s">
        <v>36</v>
      </c>
      <c r="B16" s="169">
        <f>☆まずはこちらに記入!B19</f>
        <v>43252</v>
      </c>
      <c r="C16" s="170"/>
      <c r="D16" s="170"/>
      <c r="E16" s="170"/>
      <c r="F16" s="170"/>
      <c r="G16" s="170"/>
      <c r="H16" s="60" t="s">
        <v>37</v>
      </c>
      <c r="I16" s="171"/>
      <c r="J16" s="171"/>
      <c r="K16" s="171"/>
      <c r="L16" s="171"/>
      <c r="M16" s="171"/>
      <c r="N16" s="171"/>
      <c r="O16" s="171"/>
      <c r="P16" s="171"/>
      <c r="Q16" s="172"/>
      <c r="R16" s="14" t="s">
        <v>5</v>
      </c>
      <c r="U16" s="40"/>
    </row>
    <row r="17" spans="1:22" ht="40.5" customHeight="1">
      <c r="A17" s="158" t="s">
        <v>46</v>
      </c>
      <c r="B17" s="159"/>
      <c r="C17" s="159"/>
      <c r="D17" s="159"/>
      <c r="E17" s="159"/>
      <c r="F17" s="160">
        <f>☆まずはこちらに記入!B16</f>
        <v>0</v>
      </c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2"/>
    </row>
    <row r="18" spans="1:22" ht="39.75" customHeight="1">
      <c r="A18" s="156" t="s">
        <v>94</v>
      </c>
      <c r="B18" s="157"/>
      <c r="C18" s="157"/>
      <c r="D18" s="157"/>
      <c r="E18" s="157"/>
      <c r="F18" s="163" t="s">
        <v>38</v>
      </c>
      <c r="G18" s="142"/>
      <c r="H18" s="131" t="s">
        <v>39</v>
      </c>
      <c r="I18" s="131"/>
      <c r="J18" s="131"/>
      <c r="K18" s="131"/>
      <c r="L18" s="85"/>
      <c r="M18" s="86" t="s">
        <v>73</v>
      </c>
      <c r="N18" s="164" t="s">
        <v>20</v>
      </c>
      <c r="O18" s="164"/>
      <c r="P18" s="164"/>
      <c r="Q18" s="87" t="s">
        <v>47</v>
      </c>
      <c r="R18" s="14" t="s">
        <v>40</v>
      </c>
    </row>
    <row r="19" spans="1:22" ht="40.5" customHeight="1">
      <c r="A19" s="165" t="s">
        <v>95</v>
      </c>
      <c r="B19" s="166"/>
      <c r="C19" s="166"/>
      <c r="D19" s="166"/>
      <c r="E19" s="166"/>
      <c r="F19" s="163" t="s">
        <v>38</v>
      </c>
      <c r="G19" s="142"/>
      <c r="H19" s="131" t="s">
        <v>39</v>
      </c>
      <c r="I19" s="131"/>
      <c r="J19" s="131"/>
      <c r="K19" s="131"/>
      <c r="L19" s="84"/>
      <c r="M19" s="88" t="s">
        <v>74</v>
      </c>
      <c r="N19" s="164" t="s">
        <v>20</v>
      </c>
      <c r="O19" s="164"/>
      <c r="P19" s="164"/>
      <c r="Q19" s="89" t="s">
        <v>47</v>
      </c>
      <c r="R19" s="14" t="s">
        <v>40</v>
      </c>
    </row>
    <row r="20" spans="1:22" ht="22.5" customHeight="1">
      <c r="A20" s="167"/>
      <c r="B20" s="168"/>
      <c r="C20" s="168"/>
      <c r="D20" s="168"/>
      <c r="E20" s="168"/>
      <c r="F20" s="132" t="s">
        <v>55</v>
      </c>
      <c r="G20" s="133"/>
      <c r="H20" s="133"/>
      <c r="I20" s="173"/>
      <c r="J20" s="173"/>
      <c r="K20" s="173"/>
      <c r="L20" s="173"/>
      <c r="M20" s="173"/>
      <c r="N20" s="173"/>
      <c r="O20" s="173"/>
      <c r="P20" s="90" t="s">
        <v>56</v>
      </c>
      <c r="Q20" s="91"/>
      <c r="R20" s="96" t="s">
        <v>57</v>
      </c>
      <c r="S20" s="97"/>
      <c r="T20" s="97"/>
      <c r="U20" s="97"/>
      <c r="V20" s="97"/>
    </row>
    <row r="21" spans="1:22">
      <c r="A21" s="174" t="s">
        <v>48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6"/>
    </row>
    <row r="22" spans="1:22">
      <c r="A22" s="177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9"/>
    </row>
    <row r="23" spans="1:22">
      <c r="A23" s="177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9"/>
    </row>
    <row r="24" spans="1:22">
      <c r="A24" s="180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2"/>
    </row>
    <row r="25" spans="1:22">
      <c r="A25" s="153" t="s">
        <v>49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</row>
    <row r="26" spans="1:22" ht="14.25">
      <c r="A26" s="154" t="s">
        <v>54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</row>
  </sheetData>
  <mergeCells count="51">
    <mergeCell ref="F20:H20"/>
    <mergeCell ref="I20:O20"/>
    <mergeCell ref="R20:V20"/>
    <mergeCell ref="A21:Q21"/>
    <mergeCell ref="A22:Q24"/>
    <mergeCell ref="A25:Q25"/>
    <mergeCell ref="A26:Q26"/>
    <mergeCell ref="B1:F2"/>
    <mergeCell ref="H14:N14"/>
    <mergeCell ref="A18:E18"/>
    <mergeCell ref="A17:E17"/>
    <mergeCell ref="F17:Q17"/>
    <mergeCell ref="F19:G19"/>
    <mergeCell ref="H19:K19"/>
    <mergeCell ref="N19:P19"/>
    <mergeCell ref="F18:G18"/>
    <mergeCell ref="H18:K18"/>
    <mergeCell ref="N18:P18"/>
    <mergeCell ref="A19:E20"/>
    <mergeCell ref="B16:G16"/>
    <mergeCell ref="I16:Q16"/>
    <mergeCell ref="A14:A15"/>
    <mergeCell ref="O14:P14"/>
    <mergeCell ref="B15:Q15"/>
    <mergeCell ref="B10:Q10"/>
    <mergeCell ref="B11:Q11"/>
    <mergeCell ref="A12:A13"/>
    <mergeCell ref="B12:C12"/>
    <mergeCell ref="D12:Q12"/>
    <mergeCell ref="B13:F13"/>
    <mergeCell ref="G13:Q13"/>
    <mergeCell ref="R6:U7"/>
    <mergeCell ref="A7:A8"/>
    <mergeCell ref="B7:H8"/>
    <mergeCell ref="K8:Q8"/>
    <mergeCell ref="C9:F9"/>
    <mergeCell ref="G9:Q9"/>
    <mergeCell ref="B5:D5"/>
    <mergeCell ref="E5:G5"/>
    <mergeCell ref="H5:L5"/>
    <mergeCell ref="M5:Q5"/>
    <mergeCell ref="B6:H6"/>
    <mergeCell ref="I6:J8"/>
    <mergeCell ref="K6:P7"/>
    <mergeCell ref="Q6:Q7"/>
    <mergeCell ref="G1:O2"/>
    <mergeCell ref="A3:Q3"/>
    <mergeCell ref="B4:D4"/>
    <mergeCell ref="E4:G4"/>
    <mergeCell ref="H4:L4"/>
    <mergeCell ref="M4:Q4"/>
  </mergeCells>
  <phoneticPr fontId="2"/>
  <dataValidations count="7">
    <dataValidation type="list" allowBlank="1" showInputMessage="1" showErrorMessage="1" sqref="N18:P19">
      <formula1>"　,夏学期,冬学期,Sセメスター,Aセメスター"</formula1>
    </dataValidation>
    <dataValidation type="list" errorStyle="warning" allowBlank="1" showInputMessage="1" showErrorMessage="1" sqref="B15:Q15">
      <formula1>"博士課程入学,博士課程進学"</formula1>
    </dataValidation>
    <dataValidation type="list" errorStyle="warning" allowBlank="1" showInputMessage="1" showErrorMessage="1" sqref="B5:D5">
      <formula1>"学部,修士,博士"</formula1>
    </dataValidation>
    <dataValidation type="list" errorStyle="warning" allowBlank="1" showInputMessage="1" showErrorMessage="1" sqref="F18:F19">
      <formula1>"有,無"</formula1>
    </dataValidation>
    <dataValidation type="list" allowBlank="1" showInputMessage="1" showErrorMessage="1" sqref="Q14">
      <formula1>"　,学科,専攻"</formula1>
    </dataValidation>
    <dataValidation type="list" allowBlank="1" showInputMessage="1" showErrorMessage="1" sqref="B4:D4">
      <formula1>"物理学専攻,天文学専攻,地球惑星科学専攻,化学専攻,生物科学専攻"</formula1>
    </dataValidation>
    <dataValidation errorStyle="warning" allowBlank="1" showInputMessage="1" showErrorMessage="1" sqref="F20 I20 P20:Q20"/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view="pageBreakPreview" zoomScaleNormal="100" zoomScaleSheetLayoutView="100" workbookViewId="0">
      <selection activeCell="A8" sqref="A8:B8"/>
    </sheetView>
  </sheetViews>
  <sheetFormatPr defaultRowHeight="13.5"/>
  <cols>
    <col min="1" max="1" width="25.625" customWidth="1"/>
    <col min="2" max="2" width="60.875" customWidth="1"/>
    <col min="257" max="257" width="25.625" customWidth="1"/>
    <col min="258" max="258" width="60.875" customWidth="1"/>
    <col min="513" max="513" width="25.625" customWidth="1"/>
    <col min="514" max="514" width="60.875" customWidth="1"/>
    <col min="769" max="769" width="25.625" customWidth="1"/>
    <col min="770" max="770" width="60.875" customWidth="1"/>
    <col min="1025" max="1025" width="25.625" customWidth="1"/>
    <col min="1026" max="1026" width="60.875" customWidth="1"/>
    <col min="1281" max="1281" width="25.625" customWidth="1"/>
    <col min="1282" max="1282" width="60.875" customWidth="1"/>
    <col min="1537" max="1537" width="25.625" customWidth="1"/>
    <col min="1538" max="1538" width="60.875" customWidth="1"/>
    <col min="1793" max="1793" width="25.625" customWidth="1"/>
    <col min="1794" max="1794" width="60.875" customWidth="1"/>
    <col min="2049" max="2049" width="25.625" customWidth="1"/>
    <col min="2050" max="2050" width="60.875" customWidth="1"/>
    <col min="2305" max="2305" width="25.625" customWidth="1"/>
    <col min="2306" max="2306" width="60.875" customWidth="1"/>
    <col min="2561" max="2561" width="25.625" customWidth="1"/>
    <col min="2562" max="2562" width="60.875" customWidth="1"/>
    <col min="2817" max="2817" width="25.625" customWidth="1"/>
    <col min="2818" max="2818" width="60.875" customWidth="1"/>
    <col min="3073" max="3073" width="25.625" customWidth="1"/>
    <col min="3074" max="3074" width="60.875" customWidth="1"/>
    <col min="3329" max="3329" width="25.625" customWidth="1"/>
    <col min="3330" max="3330" width="60.875" customWidth="1"/>
    <col min="3585" max="3585" width="25.625" customWidth="1"/>
    <col min="3586" max="3586" width="60.875" customWidth="1"/>
    <col min="3841" max="3841" width="25.625" customWidth="1"/>
    <col min="3842" max="3842" width="60.875" customWidth="1"/>
    <col min="4097" max="4097" width="25.625" customWidth="1"/>
    <col min="4098" max="4098" width="60.875" customWidth="1"/>
    <col min="4353" max="4353" width="25.625" customWidth="1"/>
    <col min="4354" max="4354" width="60.875" customWidth="1"/>
    <col min="4609" max="4609" width="25.625" customWidth="1"/>
    <col min="4610" max="4610" width="60.875" customWidth="1"/>
    <col min="4865" max="4865" width="25.625" customWidth="1"/>
    <col min="4866" max="4866" width="60.875" customWidth="1"/>
    <col min="5121" max="5121" width="25.625" customWidth="1"/>
    <col min="5122" max="5122" width="60.875" customWidth="1"/>
    <col min="5377" max="5377" width="25.625" customWidth="1"/>
    <col min="5378" max="5378" width="60.875" customWidth="1"/>
    <col min="5633" max="5633" width="25.625" customWidth="1"/>
    <col min="5634" max="5634" width="60.875" customWidth="1"/>
    <col min="5889" max="5889" width="25.625" customWidth="1"/>
    <col min="5890" max="5890" width="60.875" customWidth="1"/>
    <col min="6145" max="6145" width="25.625" customWidth="1"/>
    <col min="6146" max="6146" width="60.875" customWidth="1"/>
    <col min="6401" max="6401" width="25.625" customWidth="1"/>
    <col min="6402" max="6402" width="60.875" customWidth="1"/>
    <col min="6657" max="6657" width="25.625" customWidth="1"/>
    <col min="6658" max="6658" width="60.875" customWidth="1"/>
    <col min="6913" max="6913" width="25.625" customWidth="1"/>
    <col min="6914" max="6914" width="60.875" customWidth="1"/>
    <col min="7169" max="7169" width="25.625" customWidth="1"/>
    <col min="7170" max="7170" width="60.875" customWidth="1"/>
    <col min="7425" max="7425" width="25.625" customWidth="1"/>
    <col min="7426" max="7426" width="60.875" customWidth="1"/>
    <col min="7681" max="7681" width="25.625" customWidth="1"/>
    <col min="7682" max="7682" width="60.875" customWidth="1"/>
    <col min="7937" max="7937" width="25.625" customWidth="1"/>
    <col min="7938" max="7938" width="60.875" customWidth="1"/>
    <col min="8193" max="8193" width="25.625" customWidth="1"/>
    <col min="8194" max="8194" width="60.875" customWidth="1"/>
    <col min="8449" max="8449" width="25.625" customWidth="1"/>
    <col min="8450" max="8450" width="60.875" customWidth="1"/>
    <col min="8705" max="8705" width="25.625" customWidth="1"/>
    <col min="8706" max="8706" width="60.875" customWidth="1"/>
    <col min="8961" max="8961" width="25.625" customWidth="1"/>
    <col min="8962" max="8962" width="60.875" customWidth="1"/>
    <col min="9217" max="9217" width="25.625" customWidth="1"/>
    <col min="9218" max="9218" width="60.875" customWidth="1"/>
    <col min="9473" max="9473" width="25.625" customWidth="1"/>
    <col min="9474" max="9474" width="60.875" customWidth="1"/>
    <col min="9729" max="9729" width="25.625" customWidth="1"/>
    <col min="9730" max="9730" width="60.875" customWidth="1"/>
    <col min="9985" max="9985" width="25.625" customWidth="1"/>
    <col min="9986" max="9986" width="60.875" customWidth="1"/>
    <col min="10241" max="10241" width="25.625" customWidth="1"/>
    <col min="10242" max="10242" width="60.875" customWidth="1"/>
    <col min="10497" max="10497" width="25.625" customWidth="1"/>
    <col min="10498" max="10498" width="60.875" customWidth="1"/>
    <col min="10753" max="10753" width="25.625" customWidth="1"/>
    <col min="10754" max="10754" width="60.875" customWidth="1"/>
    <col min="11009" max="11009" width="25.625" customWidth="1"/>
    <col min="11010" max="11010" width="60.875" customWidth="1"/>
    <col min="11265" max="11265" width="25.625" customWidth="1"/>
    <col min="11266" max="11266" width="60.875" customWidth="1"/>
    <col min="11521" max="11521" width="25.625" customWidth="1"/>
    <col min="11522" max="11522" width="60.875" customWidth="1"/>
    <col min="11777" max="11777" width="25.625" customWidth="1"/>
    <col min="11778" max="11778" width="60.875" customWidth="1"/>
    <col min="12033" max="12033" width="25.625" customWidth="1"/>
    <col min="12034" max="12034" width="60.875" customWidth="1"/>
    <col min="12289" max="12289" width="25.625" customWidth="1"/>
    <col min="12290" max="12290" width="60.875" customWidth="1"/>
    <col min="12545" max="12545" width="25.625" customWidth="1"/>
    <col min="12546" max="12546" width="60.875" customWidth="1"/>
    <col min="12801" max="12801" width="25.625" customWidth="1"/>
    <col min="12802" max="12802" width="60.875" customWidth="1"/>
    <col min="13057" max="13057" width="25.625" customWidth="1"/>
    <col min="13058" max="13058" width="60.875" customWidth="1"/>
    <col min="13313" max="13313" width="25.625" customWidth="1"/>
    <col min="13314" max="13314" width="60.875" customWidth="1"/>
    <col min="13569" max="13569" width="25.625" customWidth="1"/>
    <col min="13570" max="13570" width="60.875" customWidth="1"/>
    <col min="13825" max="13825" width="25.625" customWidth="1"/>
    <col min="13826" max="13826" width="60.875" customWidth="1"/>
    <col min="14081" max="14081" width="25.625" customWidth="1"/>
    <col min="14082" max="14082" width="60.875" customWidth="1"/>
    <col min="14337" max="14337" width="25.625" customWidth="1"/>
    <col min="14338" max="14338" width="60.875" customWidth="1"/>
    <col min="14593" max="14593" width="25.625" customWidth="1"/>
    <col min="14594" max="14594" width="60.875" customWidth="1"/>
    <col min="14849" max="14849" width="25.625" customWidth="1"/>
    <col min="14850" max="14850" width="60.875" customWidth="1"/>
    <col min="15105" max="15105" width="25.625" customWidth="1"/>
    <col min="15106" max="15106" width="60.875" customWidth="1"/>
    <col min="15361" max="15361" width="25.625" customWidth="1"/>
    <col min="15362" max="15362" width="60.875" customWidth="1"/>
    <col min="15617" max="15617" width="25.625" customWidth="1"/>
    <col min="15618" max="15618" width="60.875" customWidth="1"/>
    <col min="15873" max="15873" width="25.625" customWidth="1"/>
    <col min="15874" max="15874" width="60.875" customWidth="1"/>
    <col min="16129" max="16129" width="25.625" customWidth="1"/>
    <col min="16130" max="16130" width="60.875" customWidth="1"/>
  </cols>
  <sheetData>
    <row r="1" spans="1:2" ht="14.25">
      <c r="B1" s="32" t="s">
        <v>75</v>
      </c>
    </row>
    <row r="2" spans="1:2" s="19" customFormat="1" ht="44.25" customHeight="1">
      <c r="A2" s="98" t="s">
        <v>82</v>
      </c>
      <c r="B2" s="183"/>
    </row>
    <row r="3" spans="1:2" s="19" customFormat="1" ht="14.25" thickBot="1">
      <c r="A3" s="20"/>
      <c r="B3" s="39">
        <f ca="1">TODAY()</f>
        <v>43489</v>
      </c>
    </row>
    <row r="4" spans="1:2" ht="42" customHeight="1">
      <c r="A4" s="71" t="s">
        <v>88</v>
      </c>
      <c r="B4" s="75" t="s">
        <v>109</v>
      </c>
    </row>
    <row r="5" spans="1:2" ht="30" customHeight="1">
      <c r="A5" s="26" t="s">
        <v>83</v>
      </c>
      <c r="B5" s="95" t="s">
        <v>110</v>
      </c>
    </row>
    <row r="6" spans="1:2" ht="48.75" customHeight="1">
      <c r="A6" s="27" t="s">
        <v>85</v>
      </c>
      <c r="B6" s="94" t="s">
        <v>111</v>
      </c>
    </row>
    <row r="7" spans="1:2" ht="36" customHeight="1">
      <c r="A7" s="72" t="s">
        <v>84</v>
      </c>
      <c r="B7" s="79"/>
    </row>
    <row r="8" spans="1:2" ht="255" customHeight="1">
      <c r="A8" s="184" t="s">
        <v>87</v>
      </c>
      <c r="B8" s="185"/>
    </row>
    <row r="9" spans="1:2" ht="96.75" customHeight="1" thickBot="1">
      <c r="A9" s="186" t="s">
        <v>86</v>
      </c>
      <c r="B9" s="187"/>
    </row>
    <row r="10" spans="1:2" ht="19.5" customHeight="1">
      <c r="A10" s="21"/>
    </row>
    <row r="11" spans="1:2" ht="14.25" thickBot="1">
      <c r="A11" s="21" t="s">
        <v>76</v>
      </c>
    </row>
    <row r="12" spans="1:2" ht="14.25">
      <c r="A12" s="22" t="s">
        <v>77</v>
      </c>
      <c r="B12" s="93" t="str">
        <f>☆まずはこちらに記入!B4&amp;"  "&amp;"印"</f>
        <v>　  印</v>
      </c>
    </row>
    <row r="13" spans="1:2" ht="51" customHeight="1" thickBot="1">
      <c r="A13" s="70" t="s">
        <v>78</v>
      </c>
      <c r="B13" s="92"/>
    </row>
    <row r="16" spans="1:2" ht="72.75" customHeight="1">
      <c r="B16" s="18"/>
    </row>
  </sheetData>
  <mergeCells count="3">
    <mergeCell ref="A2:B2"/>
    <mergeCell ref="A8:B8"/>
    <mergeCell ref="A9:B9"/>
  </mergeCells>
  <phoneticPr fontId="2"/>
  <dataValidations count="1">
    <dataValidation type="list" allowBlank="1" showInputMessage="1" showErrorMessage="1" sqref="B4">
      <formula1>"大学院理学系研究科物理学専攻,大学院理学系研究科天文学専攻,大学院理学系研究科地球惑星科学専攻,大学院理学系研究科化学専攻,大学院理学系研究科生物科学専攻"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☆まずはこちらに記入</vt:lpstr>
      <vt:lpstr>【申請書様式１】</vt:lpstr>
      <vt:lpstr>【申請様式A】</vt:lpstr>
      <vt:lpstr>【学術研究業務遂行報告書】</vt:lpstr>
      <vt:lpstr>【申請書様式１】!Print_Area</vt:lpstr>
      <vt:lpstr>【申請様式A】!Print_Area</vt:lpstr>
      <vt:lpstr>☆まずはこちらに記入!Print_Area</vt:lpstr>
    </vt:vector>
  </TitlesOfParts>
  <Company>国立大学法人　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国立大学法人東京大学</dc:creator>
  <cp:lastModifiedBy>国立大学法人東京大学</cp:lastModifiedBy>
  <cp:lastPrinted>2018-04-25T04:29:55Z</cp:lastPrinted>
  <dcterms:created xsi:type="dcterms:W3CDTF">2017-02-08T08:49:42Z</dcterms:created>
  <dcterms:modified xsi:type="dcterms:W3CDTF">2019-01-24T07:56:15Z</dcterms:modified>
</cp:coreProperties>
</file>