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360" windowHeight="7470" tabRatio="886"/>
  </bookViews>
  <sheets>
    <sheet name="☆まずはこちらに記入" sheetId="1" r:id="rId1"/>
    <sheet name="【申請様式】(様式A)" sheetId="16" r:id="rId2"/>
    <sheet name="【履歴書】" sheetId="8" r:id="rId3"/>
    <sheet name="【口座申込】" sheetId="3" r:id="rId4"/>
    <sheet name="【給与所得者の扶養控除（異動）申告書】" sheetId="20" r:id="rId5"/>
    <sheet name="【乙欄処理届出】" sheetId="4" r:id="rId6"/>
    <sheet name="【マイナンバーの書類１式】" sheetId="19" r:id="rId7"/>
    <sheet name="【9月末または3月1２日まで報告書】" sheetId="17" r:id="rId8"/>
    <sheet name="6月記入不要事務担当者用RA" sheetId="18" r:id="rId9"/>
    <sheet name="7-２月記入不要事務担当者用RA " sheetId="21" r:id="rId10"/>
  </sheets>
  <externalReferences>
    <externalReference r:id="rId11"/>
  </externalReferences>
  <definedNames>
    <definedName name="_xlnm.Print_Area" localSheetId="6">【マイナンバーの書類１式】!$A$1:$I$42</definedName>
    <definedName name="_xlnm.Print_Area" localSheetId="5">【乙欄処理届出】!$A$1:$F$11</definedName>
    <definedName name="_xlnm.Print_Area" localSheetId="4">'【給与所得者の扶養控除（異動）申告書】'!$A$1:$W$123</definedName>
    <definedName name="_xlnm.Print_Area" localSheetId="3">【口座申込】!$A$1:$J$24</definedName>
    <definedName name="_xlnm.Print_Area" localSheetId="1">'【申請様式】(様式A)'!$A$1:$Q$25</definedName>
    <definedName name="_xlnm.Print_Area" localSheetId="2">【履歴書】!$A$1:$I$33</definedName>
    <definedName name="_xlnm.Print_Area" localSheetId="0">☆まずはこちらに記入!$A$1:$B$23</definedName>
    <definedName name="_xlnm.Print_Area" localSheetId="8">'6月記入不要事務担当者用RA'!$A$1:$J$7</definedName>
    <definedName name="_xlnm.Print_Area" localSheetId="9">'7-２月記入不要事務担当者用RA '!$A$1:$J$7</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 i="16" l="1"/>
  <c r="M5" i="16" l="1"/>
  <c r="I16" i="16" l="1"/>
  <c r="B16" i="16"/>
  <c r="J5" i="21" l="1"/>
  <c r="D5" i="21"/>
  <c r="C5" i="21"/>
  <c r="B5" i="21"/>
  <c r="B13" i="4"/>
  <c r="B10" i="4"/>
  <c r="B9" i="4"/>
  <c r="B8" i="4"/>
  <c r="B6" i="4"/>
  <c r="A1" i="4"/>
  <c r="J5" i="18" l="1"/>
  <c r="D5" i="18"/>
  <c r="C5" i="18"/>
  <c r="B5" i="18"/>
  <c r="A21" i="16" l="1"/>
  <c r="B12" i="17" l="1"/>
  <c r="B5" i="17"/>
  <c r="B10" i="16"/>
  <c r="I6" i="16"/>
  <c r="B7" i="16"/>
  <c r="G13" i="16" l="1"/>
  <c r="C9" i="3" l="1"/>
  <c r="B6" i="16"/>
  <c r="K6" i="16"/>
  <c r="K8" i="16" s="1"/>
  <c r="B3" i="8"/>
  <c r="B4" i="8"/>
  <c r="F17" i="16" l="1"/>
  <c r="D12" i="16"/>
  <c r="B11" i="16"/>
  <c r="B3" i="17" l="1"/>
  <c r="O14" i="16" l="1"/>
  <c r="C9" i="16"/>
  <c r="H4" i="16"/>
  <c r="Q14" i="16"/>
  <c r="A2" i="8" l="1"/>
  <c r="C8" i="3" l="1"/>
  <c r="A5" i="3"/>
  <c r="B7" i="8"/>
  <c r="G7" i="8"/>
  <c r="G4" i="8"/>
  <c r="K2" i="8"/>
  <c r="B5" i="8"/>
  <c r="G9" i="8"/>
  <c r="D14" i="3"/>
  <c r="C13" i="3"/>
  <c r="D11" i="3"/>
  <c r="C10" i="3"/>
  <c r="C12" i="3"/>
</calcChain>
</file>

<file path=xl/comments1.xml><?xml version="1.0" encoding="utf-8"?>
<comments xmlns="http://schemas.openxmlformats.org/spreadsheetml/2006/main">
  <authors>
    <author>国立大学法人東京大学</author>
  </authors>
  <commentList>
    <comment ref="B15" authorId="0">
      <text>
        <r>
          <rPr>
            <b/>
            <sz val="9"/>
            <color indexed="81"/>
            <rFont val="ＭＳ Ｐゴシック"/>
            <family val="3"/>
            <charset val="128"/>
          </rPr>
          <t>ドロップダウンメニューから選択してください</t>
        </r>
        <r>
          <rPr>
            <sz val="9"/>
            <color indexed="81"/>
            <rFont val="ＭＳ Ｐゴシック"/>
            <family val="3"/>
            <charset val="128"/>
          </rPr>
          <t xml:space="preserve">
</t>
        </r>
      </text>
    </comment>
    <comment ref="N18" authorId="0">
      <text>
        <r>
          <rPr>
            <sz val="9"/>
            <color indexed="81"/>
            <rFont val="ＭＳ Ｐゴシック"/>
            <family val="3"/>
            <charset val="128"/>
          </rPr>
          <t xml:space="preserve">ドロップダウンメニューから選択してください
</t>
        </r>
      </text>
    </comment>
  </commentList>
</comments>
</file>

<file path=xl/comments2.xml><?xml version="1.0" encoding="utf-8"?>
<comments xmlns="http://schemas.openxmlformats.org/spreadsheetml/2006/main">
  <authors>
    <author>国立大学法人東京大学</author>
  </authors>
  <commentList>
    <comment ref="B4" authorId="0">
      <text>
        <r>
          <rPr>
            <b/>
            <sz val="9"/>
            <color indexed="81"/>
            <rFont val="MS P ゴシック"/>
            <family val="3"/>
            <charset val="128"/>
          </rPr>
          <t>氏名：ワープロ打ち可</t>
        </r>
      </text>
    </comment>
  </commentList>
</comments>
</file>

<file path=xl/comments3.xml><?xml version="1.0" encoding="utf-8"?>
<comments xmlns="http://schemas.openxmlformats.org/spreadsheetml/2006/main">
  <authors>
    <author>国立大学法人東京大学</author>
  </authors>
  <commentList>
    <comment ref="W1" authorId="0">
      <text>
        <r>
          <rPr>
            <b/>
            <sz val="20"/>
            <color indexed="81"/>
            <rFont val="MS P ゴシック"/>
            <family val="3"/>
            <charset val="128"/>
          </rPr>
          <t>フリガナ
氏名
押印
生年月日などをき記入し、両面印刷してください。</t>
        </r>
      </text>
    </comment>
  </commentList>
</comments>
</file>

<file path=xl/comments4.xml><?xml version="1.0" encoding="utf-8"?>
<comments xmlns="http://schemas.openxmlformats.org/spreadsheetml/2006/main">
  <authors>
    <author>国立大学法人東京大学</author>
  </authors>
  <commentList>
    <comment ref="B4" authorId="0">
      <text>
        <r>
          <rPr>
            <sz val="9"/>
            <color indexed="81"/>
            <rFont val="MS P ゴシック"/>
            <family val="3"/>
            <charset val="128"/>
          </rPr>
          <t>扶養控除申告書の提出先を入力</t>
        </r>
      </text>
    </comment>
    <comment ref="B8" authorId="0">
      <text>
        <r>
          <rPr>
            <b/>
            <sz val="9"/>
            <color indexed="81"/>
            <rFont val="MS P ゴシック"/>
            <family val="3"/>
            <charset val="128"/>
          </rPr>
          <t>☆まずはこちらに記入から自動で入力されます</t>
        </r>
      </text>
    </comment>
    <comment ref="B9" authorId="0">
      <text>
        <r>
          <rPr>
            <b/>
            <sz val="9"/>
            <color indexed="81"/>
            <rFont val="MS P ゴシック"/>
            <family val="3"/>
            <charset val="128"/>
          </rPr>
          <t>(1)TA委嘱申請書 から自動で入力されます。</t>
        </r>
      </text>
    </comment>
    <comment ref="B10" authorId="0">
      <text>
        <r>
          <rPr>
            <b/>
            <sz val="9"/>
            <color indexed="81"/>
            <rFont val="MS P ゴシック"/>
            <family val="3"/>
            <charset val="128"/>
          </rPr>
          <t>☆まずはこちらに記入から自動で入力できます。</t>
        </r>
        <r>
          <rPr>
            <sz val="9"/>
            <color indexed="81"/>
            <rFont val="MS P ゴシック"/>
            <family val="3"/>
            <charset val="128"/>
          </rPr>
          <t xml:space="preserve">
</t>
        </r>
      </text>
    </comment>
  </commentList>
</comments>
</file>

<file path=xl/comments5.xml><?xml version="1.0" encoding="utf-8"?>
<comments xmlns="http://schemas.openxmlformats.org/spreadsheetml/2006/main">
  <authors>
    <author>国立大学法人東京大学</author>
  </authors>
  <commentList>
    <comment ref="J1" authorId="0">
      <text>
        <r>
          <rPr>
            <sz val="9"/>
            <color indexed="81"/>
            <rFont val="MS P ゴシック"/>
            <family val="3"/>
            <charset val="128"/>
          </rPr>
          <t xml:space="preserve">マイナンバー関係の書類の未提出の学生にご連絡します。
本学では、報酬・料金、諸謝金等支払いをするすべての方からマイナンバーを収集する必要があります。
【提出書類】
１．マイナンバー利用同意書に日付・住所・署名 
２．マイナンバー（カード含む）
３．学生証などの本人確認書類（他大学でも結構ですが、顔つきの身分証明書を別に添付してください。
【方法（A/Bのいずれかにて提出をお願いします】
A　１～３の書類を下記にアップロードしてください。
https://webfs.adm.u-tokyo.ac.jp/public/zYrYAAoIoo-AnooB1QFiBL8i0uIWoHMpPGD-KO2rFcfh
B　１～３の書類を所属学科・専攻事務室に封筒に入れて厳封をし、表面に氏名を記入のうえ、提出してください。
【ご質問等】
マイナンバー等に関するご不明な点がありましたら、下記の所属担当にお問い合わせください。
03-5841-4013（内線：24013）
kyuuyo.s@gs.mail.u-tokyo.ac.jp 
</t>
        </r>
      </text>
    </comment>
  </commentList>
</comments>
</file>

<file path=xl/comments6.xml><?xml version="1.0" encoding="utf-8"?>
<comments xmlns="http://schemas.openxmlformats.org/spreadsheetml/2006/main">
  <authors>
    <author>国立大学法人東京大学</author>
  </authors>
  <commentList>
    <comment ref="A1" authorId="0">
      <text>
        <r>
          <rPr>
            <b/>
            <sz val="9"/>
            <color indexed="81"/>
            <rFont val="MS P ゴシック"/>
            <family val="3"/>
            <charset val="128"/>
          </rPr>
          <t xml:space="preserve">プルダウン
</t>
        </r>
      </text>
    </comment>
  </commentList>
</comments>
</file>

<file path=xl/comments7.xml><?xml version="1.0" encoding="utf-8"?>
<comments xmlns="http://schemas.openxmlformats.org/spreadsheetml/2006/main">
  <authors>
    <author>国立大学法人東京大学</author>
  </authors>
  <commentList>
    <comment ref="A1" authorId="0">
      <text>
        <r>
          <rPr>
            <b/>
            <sz val="9"/>
            <color indexed="81"/>
            <rFont val="MS P ゴシック"/>
            <family val="3"/>
            <charset val="128"/>
          </rPr>
          <t xml:space="preserve">プルダウン
</t>
        </r>
      </text>
    </comment>
  </commentList>
</comments>
</file>

<file path=xl/sharedStrings.xml><?xml version="1.0" encoding="utf-8"?>
<sst xmlns="http://schemas.openxmlformats.org/spreadsheetml/2006/main" count="288" uniqueCount="243">
  <si>
    <t>継続者、かつ分かる場合のみ記入
新規採用者は空欄</t>
    <rPh sb="0" eb="2">
      <t>ケイゾク</t>
    </rPh>
    <rPh sb="2" eb="3">
      <t>シャ</t>
    </rPh>
    <rPh sb="6" eb="7">
      <t>ワ</t>
    </rPh>
    <rPh sb="9" eb="11">
      <t>バアイ</t>
    </rPh>
    <rPh sb="13" eb="15">
      <t>キニュウ</t>
    </rPh>
    <rPh sb="16" eb="18">
      <t>シンキ</t>
    </rPh>
    <rPh sb="18" eb="20">
      <t>サイヨウ</t>
    </rPh>
    <rPh sb="20" eb="21">
      <t>シャ</t>
    </rPh>
    <rPh sb="22" eb="24">
      <t>クウラン</t>
    </rPh>
    <phoneticPr fontId="2"/>
  </si>
  <si>
    <t>連絡のつく電話番号を入力</t>
    <rPh sb="0" eb="2">
      <t>レンラク</t>
    </rPh>
    <rPh sb="5" eb="7">
      <t>デンワ</t>
    </rPh>
    <rPh sb="7" eb="9">
      <t>バンゴウ</t>
    </rPh>
    <rPh sb="10" eb="12">
      <t>ニュウリョク</t>
    </rPh>
    <phoneticPr fontId="2"/>
  </si>
  <si>
    <t>ふりがな</t>
    <phoneticPr fontId="2"/>
  </si>
  <si>
    <t>年</t>
    <rPh sb="0" eb="1">
      <t>ネン</t>
    </rPh>
    <phoneticPr fontId="2"/>
  </si>
  <si>
    <t>給与の全額口座振込</t>
  </si>
  <si>
    <t>申出・変更申出</t>
    <rPh sb="0" eb="2">
      <t>モウシデ</t>
    </rPh>
    <rPh sb="3" eb="5">
      <t>ヘンコウ</t>
    </rPh>
    <rPh sb="5" eb="7">
      <t>モウシデ</t>
    </rPh>
    <phoneticPr fontId="2"/>
  </si>
  <si>
    <t>書</t>
    <rPh sb="0" eb="1">
      <t>ショ</t>
    </rPh>
    <phoneticPr fontId="2"/>
  </si>
  <si>
    <t>ドロップダウンメニューから申出か、変更を選択</t>
    <rPh sb="13" eb="14">
      <t>モウ</t>
    </rPh>
    <rPh sb="14" eb="15">
      <t>デ</t>
    </rPh>
    <rPh sb="17" eb="19">
      <t>ヘンコウ</t>
    </rPh>
    <rPh sb="20" eb="22">
      <t>センタク</t>
    </rPh>
    <phoneticPr fontId="2"/>
  </si>
  <si>
    <t>所属部課</t>
    <rPh sb="0" eb="2">
      <t>ショゾク</t>
    </rPh>
    <rPh sb="2" eb="4">
      <t>ブカ</t>
    </rPh>
    <phoneticPr fontId="2"/>
  </si>
  <si>
    <t>フリガナ</t>
    <phoneticPr fontId="2"/>
  </si>
  <si>
    <t>＊（個人番号）</t>
    <rPh sb="2" eb="4">
      <t>コジン</t>
    </rPh>
    <rPh sb="4" eb="6">
      <t>バンゴウ</t>
    </rPh>
    <phoneticPr fontId="2"/>
  </si>
  <si>
    <t>　〒</t>
    <phoneticPr fontId="2"/>
  </si>
  <si>
    <t>フリガナ</t>
    <phoneticPr fontId="2"/>
  </si>
  <si>
    <t>人事院規則9-7(俸給等の支給）第１条の3の規定に基づき、下記のとおり</t>
    <phoneticPr fontId="2"/>
  </si>
  <si>
    <t>申し出</t>
  </si>
  <si>
    <t>ます。</t>
    <phoneticPr fontId="2"/>
  </si>
  <si>
    <t>ドロップダウンメニューから申し出か、変更を選択</t>
    <rPh sb="13" eb="14">
      <t>モウ</t>
    </rPh>
    <rPh sb="15" eb="16">
      <t>デ</t>
    </rPh>
    <rPh sb="18" eb="20">
      <t>ヘンコウ</t>
    </rPh>
    <rPh sb="21" eb="23">
      <t>センタク</t>
    </rPh>
    <phoneticPr fontId="2"/>
  </si>
  <si>
    <t>以下、ご自分の振込先情報を登録したい場合は記入</t>
    <rPh sb="0" eb="2">
      <t>イカ</t>
    </rPh>
    <rPh sb="4" eb="6">
      <t>ジブン</t>
    </rPh>
    <rPh sb="7" eb="9">
      <t>フリコミ</t>
    </rPh>
    <rPh sb="9" eb="10">
      <t>サキ</t>
    </rPh>
    <rPh sb="10" eb="12">
      <t>ジョウホウ</t>
    </rPh>
    <rPh sb="13" eb="15">
      <t>トウロク</t>
    </rPh>
    <rPh sb="18" eb="20">
      <t>バアイ</t>
    </rPh>
    <rPh sb="21" eb="23">
      <t>キニュウ</t>
    </rPh>
    <phoneticPr fontId="2"/>
  </si>
  <si>
    <t>―</t>
    <phoneticPr fontId="2"/>
  </si>
  <si>
    <t>１．　普通預金</t>
  </si>
  <si>
    <t>ドロップダウンメニューから選択してください</t>
    <rPh sb="13" eb="15">
      <t>センタク</t>
    </rPh>
    <phoneticPr fontId="2"/>
  </si>
  <si>
    <t>（注）１．該当する番号又は事項を○で囲むこと。</t>
    <rPh sb="1" eb="2">
      <t>チュウ</t>
    </rPh>
    <phoneticPr fontId="2"/>
  </si>
  <si>
    <t>２．振込先等は十分に確認のうえ、明瞭に記入のこと。</t>
    <phoneticPr fontId="2"/>
  </si>
  <si>
    <t>３．＊欄（個人番号及びコード番号）は申出者は記入しなくてよい。</t>
    <phoneticPr fontId="2"/>
  </si>
  <si>
    <t>東京大学以外での就労で収入があり、そこに扶養控除申請書を提出している方はこちらを提出してください。</t>
    <rPh sb="0" eb="4">
      <t>トウキョウダイガク</t>
    </rPh>
    <rPh sb="4" eb="6">
      <t>イガイ</t>
    </rPh>
    <rPh sb="8" eb="10">
      <t>シュウロウ</t>
    </rPh>
    <rPh sb="11" eb="13">
      <t>シュウニュウ</t>
    </rPh>
    <rPh sb="20" eb="22">
      <t>フヨウ</t>
    </rPh>
    <rPh sb="22" eb="24">
      <t>コウジョ</t>
    </rPh>
    <rPh sb="24" eb="27">
      <t>シンセイショ</t>
    </rPh>
    <rPh sb="28" eb="30">
      <t>テイシュツ</t>
    </rPh>
    <rPh sb="34" eb="35">
      <t>カタ</t>
    </rPh>
    <rPh sb="40" eb="42">
      <t>テイシュツ</t>
    </rPh>
    <phoneticPr fontId="2"/>
  </si>
  <si>
    <t>履　　歴　　書</t>
    <rPh sb="0" eb="1">
      <t>クツ</t>
    </rPh>
    <rPh sb="3" eb="4">
      <t>レキ</t>
    </rPh>
    <rPh sb="6" eb="7">
      <t>ショ</t>
    </rPh>
    <phoneticPr fontId="2"/>
  </si>
  <si>
    <t>性　　別</t>
    <rPh sb="0" eb="1">
      <t>セイ</t>
    </rPh>
    <rPh sb="3" eb="4">
      <t>ベツ</t>
    </rPh>
    <phoneticPr fontId="2"/>
  </si>
  <si>
    <t>氏　　名</t>
    <rPh sb="0" eb="1">
      <t>シ</t>
    </rPh>
    <rPh sb="3" eb="4">
      <t>メイ</t>
    </rPh>
    <phoneticPr fontId="2"/>
  </si>
  <si>
    <t>生年月日</t>
    <rPh sb="0" eb="2">
      <t>セイネン</t>
    </rPh>
    <rPh sb="2" eb="4">
      <t>ガッピ</t>
    </rPh>
    <phoneticPr fontId="2"/>
  </si>
  <si>
    <t>旧姓（　　　　　　　　）　</t>
    <rPh sb="0" eb="2">
      <t>キュウセイ</t>
    </rPh>
    <phoneticPr fontId="2"/>
  </si>
  <si>
    <t>改姓理由</t>
    <rPh sb="0" eb="2">
      <t>カイセイ</t>
    </rPh>
    <rPh sb="2" eb="4">
      <t>リユウ</t>
    </rPh>
    <phoneticPr fontId="2"/>
  </si>
  <si>
    <t>現 住 所</t>
    <rPh sb="0" eb="1">
      <t>ウツツ</t>
    </rPh>
    <rPh sb="2" eb="3">
      <t>ジュウ</t>
    </rPh>
    <rPh sb="4" eb="5">
      <t>ショ</t>
    </rPh>
    <phoneticPr fontId="2"/>
  </si>
  <si>
    <t>本 籍 地</t>
    <rPh sb="0" eb="1">
      <t>ホン</t>
    </rPh>
    <rPh sb="2" eb="3">
      <t>セキ</t>
    </rPh>
    <rPh sb="4" eb="5">
      <t>チ</t>
    </rPh>
    <phoneticPr fontId="2"/>
  </si>
  <si>
    <t>電話番号</t>
    <rPh sb="0" eb="2">
      <t>デンワ</t>
    </rPh>
    <rPh sb="2" eb="4">
      <t>バンゴウ</t>
    </rPh>
    <phoneticPr fontId="2"/>
  </si>
  <si>
    <t>月</t>
    <rPh sb="0" eb="1">
      <t>ツキ</t>
    </rPh>
    <phoneticPr fontId="2"/>
  </si>
  <si>
    <t>学　　　　　　　　　　歴</t>
    <rPh sb="0" eb="1">
      <t>ガク</t>
    </rPh>
    <rPh sb="11" eb="12">
      <t>レキ</t>
    </rPh>
    <phoneticPr fontId="2"/>
  </si>
  <si>
    <t>職　　　　　　　　　　歴</t>
    <rPh sb="0" eb="1">
      <t>ショク</t>
    </rPh>
    <rPh sb="11" eb="12">
      <t>レキ</t>
    </rPh>
    <phoneticPr fontId="2"/>
  </si>
  <si>
    <t>学　位</t>
    <rPh sb="0" eb="1">
      <t>ガク</t>
    </rPh>
    <rPh sb="2" eb="3">
      <t>クライ</t>
    </rPh>
    <phoneticPr fontId="2"/>
  </si>
  <si>
    <t>取得年月</t>
    <rPh sb="0" eb="2">
      <t>シュトク</t>
    </rPh>
    <rPh sb="2" eb="4">
      <t>ネンゲツ</t>
    </rPh>
    <phoneticPr fontId="2"/>
  </si>
  <si>
    <t>免　許</t>
    <rPh sb="0" eb="1">
      <t>メン</t>
    </rPh>
    <rPh sb="2" eb="3">
      <t>モト</t>
    </rPh>
    <phoneticPr fontId="2"/>
  </si>
  <si>
    <t>※記入上の注意</t>
  </si>
  <si>
    <t>２．氏名，生年月日は必ず戸籍のとおりに記入すること。</t>
    <phoneticPr fontId="2"/>
  </si>
  <si>
    <t xml:space="preserve"> とう　だい　いち　ろう</t>
    <phoneticPr fontId="2"/>
  </si>
  <si>
    <t>　東　　大　　一　　郎</t>
    <rPh sb="1" eb="2">
      <t>ヒガシ</t>
    </rPh>
    <rPh sb="4" eb="5">
      <t>ダイ</t>
    </rPh>
    <rPh sb="7" eb="8">
      <t>イチ</t>
    </rPh>
    <rPh sb="10" eb="11">
      <t>ロウ</t>
    </rPh>
    <phoneticPr fontId="2"/>
  </si>
  <si>
    <t>男</t>
    <rPh sb="0" eb="1">
      <t>オトコ</t>
    </rPh>
    <phoneticPr fontId="2"/>
  </si>
  <si>
    <r>
      <t>昭和・平成　</t>
    </r>
    <r>
      <rPr>
        <sz val="12"/>
        <color indexed="10"/>
        <rFont val="ＭＳ ゴシック"/>
        <family val="3"/>
        <charset val="128"/>
      </rPr>
      <t>〇</t>
    </r>
    <r>
      <rPr>
        <sz val="12"/>
        <rFont val="ＭＳ ゴシック"/>
        <family val="3"/>
        <charset val="128"/>
      </rPr>
      <t>年</t>
    </r>
    <r>
      <rPr>
        <sz val="12"/>
        <color indexed="10"/>
        <rFont val="ＭＳ ゴシック"/>
        <family val="3"/>
        <charset val="128"/>
      </rPr>
      <t>　〇</t>
    </r>
    <r>
      <rPr>
        <sz val="12"/>
        <rFont val="ＭＳ ゴシック"/>
        <family val="3"/>
        <charset val="128"/>
      </rPr>
      <t>月　</t>
    </r>
    <r>
      <rPr>
        <sz val="12"/>
        <color indexed="10"/>
        <rFont val="ＭＳ ゴシック"/>
        <family val="3"/>
        <charset val="128"/>
      </rPr>
      <t>〇</t>
    </r>
    <r>
      <rPr>
        <sz val="12"/>
        <rFont val="ＭＳ ゴシック"/>
        <family val="3"/>
        <charset val="128"/>
      </rPr>
      <t>日</t>
    </r>
    <rPh sb="0" eb="2">
      <t>ショウワ</t>
    </rPh>
    <rPh sb="3" eb="5">
      <t>ヘイセイ</t>
    </rPh>
    <rPh sb="7" eb="8">
      <t>トシ</t>
    </rPh>
    <rPh sb="10" eb="11">
      <t>ツキ</t>
    </rPh>
    <rPh sb="13" eb="14">
      <t>ヒ</t>
    </rPh>
    <phoneticPr fontId="2"/>
  </si>
  <si>
    <t>〒×××－××××
　東京都○○区○○町７－３－１</t>
    <rPh sb="11" eb="14">
      <t>トウキョウト</t>
    </rPh>
    <rPh sb="16" eb="17">
      <t>ク</t>
    </rPh>
    <rPh sb="19" eb="20">
      <t>チョウ</t>
    </rPh>
    <phoneticPr fontId="2"/>
  </si>
  <si>
    <t>○　○</t>
    <phoneticPr fontId="2"/>
  </si>
  <si>
    <t>県</t>
    <rPh sb="0" eb="1">
      <t>ケン</t>
    </rPh>
    <phoneticPr fontId="2"/>
  </si>
  <si>
    <t>０３-××××－××××</t>
    <phoneticPr fontId="2"/>
  </si>
  <si>
    <t>３</t>
    <phoneticPr fontId="2"/>
  </si>
  <si>
    <t>都立○○高等学校　卒業</t>
    <rPh sb="0" eb="2">
      <t>トリツ</t>
    </rPh>
    <rPh sb="4" eb="6">
      <t>コウトウ</t>
    </rPh>
    <rPh sb="6" eb="8">
      <t>ガッコウ</t>
    </rPh>
    <rPh sb="9" eb="11">
      <t>ソツギョウ</t>
    </rPh>
    <phoneticPr fontId="2"/>
  </si>
  <si>
    <t>東京大学教養学部理科Ⅰ類　入学</t>
    <rPh sb="0" eb="2">
      <t>トウキョウ</t>
    </rPh>
    <rPh sb="2" eb="4">
      <t>ダイガク</t>
    </rPh>
    <rPh sb="4" eb="6">
      <t>キョウヨウ</t>
    </rPh>
    <rPh sb="6" eb="8">
      <t>ガクブ</t>
    </rPh>
    <rPh sb="8" eb="10">
      <t>リカ</t>
    </rPh>
    <rPh sb="11" eb="12">
      <t>ルイ</t>
    </rPh>
    <rPh sb="13" eb="15">
      <t>ニュウガク</t>
    </rPh>
    <phoneticPr fontId="2"/>
  </si>
  <si>
    <t>東京大学理学部○○学科　進学</t>
    <rPh sb="0" eb="2">
      <t>トウキョウ</t>
    </rPh>
    <rPh sb="2" eb="4">
      <t>ダイガク</t>
    </rPh>
    <rPh sb="4" eb="7">
      <t>リガクブ</t>
    </rPh>
    <rPh sb="9" eb="11">
      <t>ガッカ</t>
    </rPh>
    <rPh sb="12" eb="14">
      <t>シンガク</t>
    </rPh>
    <phoneticPr fontId="2"/>
  </si>
  <si>
    <t>同上　卒業</t>
    <rPh sb="0" eb="2">
      <t>ドウジョウ</t>
    </rPh>
    <rPh sb="3" eb="5">
      <t>ソツギョウ</t>
    </rPh>
    <phoneticPr fontId="2"/>
  </si>
  <si>
    <t>同上　修了</t>
    <rPh sb="0" eb="2">
      <t>ドウジョウ</t>
    </rPh>
    <rPh sb="3" eb="5">
      <t>シュウリョウ</t>
    </rPh>
    <phoneticPr fontId="2"/>
  </si>
  <si>
    <t>東京大学大学院理学系研究科○○学専攻博士課程　入学</t>
    <rPh sb="0" eb="2">
      <t>トウキョウ</t>
    </rPh>
    <rPh sb="2" eb="4">
      <t>ダイガク</t>
    </rPh>
    <rPh sb="4" eb="7">
      <t>ダイガクイン</t>
    </rPh>
    <rPh sb="7" eb="10">
      <t>リガクケイ</t>
    </rPh>
    <rPh sb="10" eb="13">
      <t>ケンキュウカ</t>
    </rPh>
    <rPh sb="15" eb="16">
      <t>ガク</t>
    </rPh>
    <rPh sb="16" eb="18">
      <t>センコウ</t>
    </rPh>
    <rPh sb="18" eb="20">
      <t>ハカセ</t>
    </rPh>
    <rPh sb="20" eb="22">
      <t>カテイ</t>
    </rPh>
    <rPh sb="23" eb="25">
      <t>ニュウガク</t>
    </rPh>
    <phoneticPr fontId="2"/>
  </si>
  <si>
    <t>至　現在</t>
    <rPh sb="0" eb="1">
      <t>イタル</t>
    </rPh>
    <rPh sb="2" eb="4">
      <t>ゲンザイ</t>
    </rPh>
    <phoneticPr fontId="2"/>
  </si>
  <si>
    <t>４</t>
    <phoneticPr fontId="2"/>
  </si>
  <si>
    <t>東京大学大学院理学系研究科○○専攻　ティーチング・アシスタント　委嘱</t>
    <rPh sb="0" eb="2">
      <t>トウキョウ</t>
    </rPh>
    <rPh sb="2" eb="4">
      <t>ダイガク</t>
    </rPh>
    <rPh sb="4" eb="7">
      <t>ダイガクイン</t>
    </rPh>
    <rPh sb="7" eb="10">
      <t>リガクケイ</t>
    </rPh>
    <rPh sb="10" eb="13">
      <t>ケンキュウカ</t>
    </rPh>
    <rPh sb="15" eb="17">
      <t>センコウ</t>
    </rPh>
    <rPh sb="32" eb="34">
      <t>イショク</t>
    </rPh>
    <phoneticPr fontId="2"/>
  </si>
  <si>
    <t>３</t>
    <phoneticPr fontId="2"/>
  </si>
  <si>
    <t>同上　任期満了</t>
    <rPh sb="0" eb="2">
      <t>ドウジョウ</t>
    </rPh>
    <rPh sb="3" eb="5">
      <t>ニンキ</t>
    </rPh>
    <rPh sb="5" eb="7">
      <t>マンリョウ</t>
    </rPh>
    <phoneticPr fontId="2"/>
  </si>
  <si>
    <t>修士（理学）（東京大学）</t>
    <rPh sb="0" eb="2">
      <t>シュウシ</t>
    </rPh>
    <rPh sb="3" eb="5">
      <t>リガク</t>
    </rPh>
    <rPh sb="7" eb="9">
      <t>トウキョウ</t>
    </rPh>
    <rPh sb="9" eb="11">
      <t>ダイガク</t>
    </rPh>
    <phoneticPr fontId="2"/>
  </si>
  <si>
    <t>←記入不要</t>
    <rPh sb="1" eb="3">
      <t>キニュウ</t>
    </rPh>
    <rPh sb="3" eb="5">
      <t>フヨウ</t>
    </rPh>
    <phoneticPr fontId="2"/>
  </si>
  <si>
    <t>Curriculum Vitae</t>
    <phoneticPr fontId="2"/>
  </si>
  <si>
    <t>性別 Sex</t>
    <rPh sb="0" eb="1">
      <t>セイ</t>
    </rPh>
    <rPh sb="1" eb="2">
      <t>ベツ</t>
    </rPh>
    <phoneticPr fontId="2"/>
  </si>
  <si>
    <r>
      <t xml:space="preserve">改姓理由 
</t>
    </r>
    <r>
      <rPr>
        <sz val="8"/>
        <rFont val="ＭＳ ゴシック"/>
        <family val="3"/>
        <charset val="128"/>
      </rPr>
      <t>Reason for the change</t>
    </r>
    <rPh sb="0" eb="2">
      <t>カイセイ</t>
    </rPh>
    <rPh sb="2" eb="4">
      <t>リユウ</t>
    </rPh>
    <phoneticPr fontId="2"/>
  </si>
  <si>
    <r>
      <t xml:space="preserve">生年月日
</t>
    </r>
    <r>
      <rPr>
        <sz val="10"/>
        <rFont val="ＭＳ ゴシック"/>
        <family val="3"/>
        <charset val="128"/>
      </rPr>
      <t>Date of Birth</t>
    </r>
    <rPh sb="0" eb="2">
      <t>セイネン</t>
    </rPh>
    <rPh sb="2" eb="4">
      <t>ガッピ</t>
    </rPh>
    <phoneticPr fontId="2"/>
  </si>
  <si>
    <r>
      <t xml:space="preserve">電話番号
</t>
    </r>
    <r>
      <rPr>
        <sz val="10"/>
        <rFont val="ＭＳ ゴシック"/>
        <family val="3"/>
        <charset val="128"/>
      </rPr>
      <t>TEL</t>
    </r>
    <rPh sb="0" eb="2">
      <t>デンワ</t>
    </rPh>
    <rPh sb="2" eb="4">
      <t>バンゴウ</t>
    </rPh>
    <phoneticPr fontId="2"/>
  </si>
  <si>
    <r>
      <t xml:space="preserve">学　　　　　　　　　　歴     </t>
    </r>
    <r>
      <rPr>
        <sz val="10"/>
        <rFont val="ＭＳ ゴシック"/>
        <family val="3"/>
        <charset val="128"/>
      </rPr>
      <t>Educational Background</t>
    </r>
    <rPh sb="0" eb="1">
      <t>ガク</t>
    </rPh>
    <rPh sb="11" eb="12">
      <t>レキ</t>
    </rPh>
    <phoneticPr fontId="2"/>
  </si>
  <si>
    <r>
      <t xml:space="preserve">職　　　　　　　　　　歴     </t>
    </r>
    <r>
      <rPr>
        <sz val="10"/>
        <rFont val="ＭＳ ゴシック"/>
        <family val="3"/>
        <charset val="128"/>
      </rPr>
      <t>Work Experience</t>
    </r>
    <rPh sb="0" eb="1">
      <t>ショク</t>
    </rPh>
    <rPh sb="11" eb="12">
      <t>レキ</t>
    </rPh>
    <phoneticPr fontId="2"/>
  </si>
  <si>
    <r>
      <t>学　位</t>
    </r>
    <r>
      <rPr>
        <sz val="10"/>
        <rFont val="ＭＳ ゴシック"/>
        <family val="3"/>
        <charset val="128"/>
      </rPr>
      <t xml:space="preserve">
Degree</t>
    </r>
    <rPh sb="0" eb="1">
      <t>ガク</t>
    </rPh>
    <rPh sb="2" eb="3">
      <t>クライ</t>
    </rPh>
    <phoneticPr fontId="2"/>
  </si>
  <si>
    <r>
      <t xml:space="preserve">学　位
</t>
    </r>
    <r>
      <rPr>
        <sz val="10"/>
        <rFont val="ＭＳ ゴシック"/>
        <family val="3"/>
        <charset val="128"/>
      </rPr>
      <t>Degree</t>
    </r>
    <rPh sb="0" eb="1">
      <t>ガク</t>
    </rPh>
    <rPh sb="2" eb="3">
      <t>クライ</t>
    </rPh>
    <phoneticPr fontId="2"/>
  </si>
  <si>
    <r>
      <t xml:space="preserve">免　許
</t>
    </r>
    <r>
      <rPr>
        <sz val="10"/>
        <rFont val="ＭＳ ゴシック"/>
        <family val="3"/>
        <charset val="128"/>
      </rPr>
      <t>License</t>
    </r>
    <rPh sb="0" eb="1">
      <t>メン</t>
    </rPh>
    <rPh sb="2" eb="3">
      <t>モト</t>
    </rPh>
    <phoneticPr fontId="2"/>
  </si>
  <si>
    <t xml:space="preserve">金融機関等
の名称
</t>
    <rPh sb="0" eb="2">
      <t>キンユウ</t>
    </rPh>
    <rPh sb="2" eb="4">
      <t>キカン</t>
    </rPh>
    <rPh sb="4" eb="5">
      <t>ナド</t>
    </rPh>
    <rPh sb="7" eb="9">
      <t>メイショウ</t>
    </rPh>
    <phoneticPr fontId="2"/>
  </si>
  <si>
    <r>
      <t xml:space="preserve">現 住 所
</t>
    </r>
    <r>
      <rPr>
        <sz val="10"/>
        <rFont val="ＭＳ ゴシック"/>
        <family val="3"/>
        <charset val="128"/>
      </rPr>
      <t>Current Address</t>
    </r>
    <rPh sb="0" eb="1">
      <t>ウツツ</t>
    </rPh>
    <rPh sb="2" eb="3">
      <t>ジュウ</t>
    </rPh>
    <rPh sb="4" eb="5">
      <t>ショ</t>
    </rPh>
    <phoneticPr fontId="2"/>
  </si>
  <si>
    <r>
      <t>（各庁の長）
　　　　　　　　　　　　　　　　　　</t>
    </r>
    <r>
      <rPr>
        <sz val="14"/>
        <rFont val="ＭＳ Ｐ明朝"/>
        <family val="1"/>
        <charset val="128"/>
      </rPr>
      <t xml:space="preserve">東　京　大　学　総　長　　　殿
                                 </t>
    </r>
    <r>
      <rPr>
        <sz val="14"/>
        <rFont val="Century"/>
        <family val="1"/>
      </rPr>
      <t xml:space="preserve"> </t>
    </r>
    <r>
      <rPr>
        <sz val="12"/>
        <rFont val="Century"/>
        <family val="1"/>
      </rPr>
      <t>President of the University of Tokyo</t>
    </r>
    <phoneticPr fontId="2"/>
  </si>
  <si>
    <r>
      <t>大学院理学系研究科　</t>
    </r>
    <r>
      <rPr>
        <sz val="9"/>
        <rFont val="Century"/>
        <family val="1"/>
      </rPr>
      <t xml:space="preserve">Faculty of Science, Graduate School Science </t>
    </r>
    <rPh sb="0" eb="3">
      <t>ダイガクイン</t>
    </rPh>
    <rPh sb="3" eb="9">
      <t>リガクケイ</t>
    </rPh>
    <phoneticPr fontId="2"/>
  </si>
  <si>
    <r>
      <rPr>
        <sz val="10"/>
        <rFont val="Century"/>
        <family val="1"/>
      </rPr>
      <t>Applicant</t>
    </r>
    <r>
      <rPr>
        <sz val="11"/>
        <rFont val="ＭＳ Ｐ明朝"/>
        <family val="1"/>
        <charset val="128"/>
      </rPr>
      <t xml:space="preserve">
申　出　者</t>
    </r>
    <phoneticPr fontId="2"/>
  </si>
  <si>
    <r>
      <t xml:space="preserve">氏名
</t>
    </r>
    <r>
      <rPr>
        <sz val="10.5"/>
        <rFont val="Century"/>
        <family val="1"/>
      </rPr>
      <t>Name</t>
    </r>
    <rPh sb="0" eb="2">
      <t>シメイ</t>
    </rPh>
    <phoneticPr fontId="2"/>
  </si>
  <si>
    <r>
      <t xml:space="preserve">住　所
</t>
    </r>
    <r>
      <rPr>
        <sz val="10.5"/>
        <rFont val="Century"/>
        <family val="1"/>
      </rPr>
      <t>Address</t>
    </r>
    <rPh sb="0" eb="1">
      <t>ジュウ</t>
    </rPh>
    <rPh sb="2" eb="3">
      <t>ショ</t>
    </rPh>
    <phoneticPr fontId="2"/>
  </si>
  <si>
    <r>
      <t xml:space="preserve">電話
</t>
    </r>
    <r>
      <rPr>
        <sz val="8"/>
        <rFont val="Century"/>
        <family val="1"/>
      </rPr>
      <t>TEL</t>
    </r>
    <rPh sb="0" eb="2">
      <t>デンワ</t>
    </rPh>
    <phoneticPr fontId="2"/>
  </si>
  <si>
    <r>
      <t xml:space="preserve">振込先
</t>
    </r>
    <r>
      <rPr>
        <sz val="10"/>
        <rFont val="Century"/>
        <family val="1"/>
      </rPr>
      <t>Bank Account</t>
    </r>
    <rPh sb="0" eb="2">
      <t>フリコミ</t>
    </rPh>
    <rPh sb="2" eb="3">
      <t>サキ</t>
    </rPh>
    <phoneticPr fontId="2"/>
  </si>
  <si>
    <t>Financial Institution</t>
    <phoneticPr fontId="2"/>
  </si>
  <si>
    <r>
      <t xml:space="preserve">銀　　行　　名　　等
</t>
    </r>
    <r>
      <rPr>
        <sz val="10.5"/>
        <rFont val="Century"/>
        <family val="1"/>
      </rPr>
      <t>Name of the Bank</t>
    </r>
    <rPh sb="0" eb="1">
      <t>ギン</t>
    </rPh>
    <rPh sb="3" eb="4">
      <t>ギョウ</t>
    </rPh>
    <rPh sb="6" eb="7">
      <t>メイ</t>
    </rPh>
    <rPh sb="9" eb="10">
      <t>ナド</t>
    </rPh>
    <phoneticPr fontId="2"/>
  </si>
  <si>
    <r>
      <t xml:space="preserve">支　　店　　名　　等
</t>
    </r>
    <r>
      <rPr>
        <sz val="10.5"/>
        <rFont val="Century"/>
        <family val="1"/>
      </rPr>
      <t>Name of the Branch</t>
    </r>
    <rPh sb="0" eb="1">
      <t>ササ</t>
    </rPh>
    <rPh sb="3" eb="4">
      <t>テン</t>
    </rPh>
    <rPh sb="6" eb="7">
      <t>メイ</t>
    </rPh>
    <rPh sb="9" eb="10">
      <t>ナド</t>
    </rPh>
    <phoneticPr fontId="2"/>
  </si>
  <si>
    <r>
      <t xml:space="preserve">＊(コード番号）
</t>
    </r>
    <r>
      <rPr>
        <sz val="9.5"/>
        <rFont val="Century"/>
        <family val="1"/>
      </rPr>
      <t>*Code Number</t>
    </r>
    <rPh sb="5" eb="7">
      <t>バンゴウ</t>
    </rPh>
    <phoneticPr fontId="2"/>
  </si>
  <si>
    <r>
      <t xml:space="preserve">振込開始時期
</t>
    </r>
    <r>
      <rPr>
        <sz val="10.5"/>
        <rFont val="Century"/>
        <family val="1"/>
      </rPr>
      <t>Deposit start from</t>
    </r>
    <phoneticPr fontId="2"/>
  </si>
  <si>
    <r>
      <t xml:space="preserve">取扱者
認　印
</t>
    </r>
    <r>
      <rPr>
        <sz val="9"/>
        <rFont val="Century"/>
        <family val="1"/>
      </rPr>
      <t>Checked by</t>
    </r>
    <rPh sb="0" eb="2">
      <t>トリアツカイ</t>
    </rPh>
    <rPh sb="2" eb="3">
      <t>シャ</t>
    </rPh>
    <rPh sb="4" eb="5">
      <t>ニン</t>
    </rPh>
    <rPh sb="6" eb="7">
      <t>イン</t>
    </rPh>
    <phoneticPr fontId="2"/>
  </si>
  <si>
    <r>
      <t xml:space="preserve">口座番号
</t>
    </r>
    <r>
      <rPr>
        <sz val="9"/>
        <rFont val="Century"/>
        <family val="1"/>
      </rPr>
      <t>Account number</t>
    </r>
    <rPh sb="0" eb="2">
      <t>コウザ</t>
    </rPh>
    <rPh sb="2" eb="4">
      <t>バンゴウ</t>
    </rPh>
    <phoneticPr fontId="2"/>
  </si>
  <si>
    <t>　</t>
    <phoneticPr fontId="2"/>
  </si>
  <si>
    <t>学籍番号（申請時）              Student ID number</t>
    <phoneticPr fontId="2"/>
  </si>
  <si>
    <t>ふりがな</t>
  </si>
  <si>
    <t>専攻</t>
    <rPh sb="0" eb="2">
      <t>センコウ</t>
    </rPh>
    <phoneticPr fontId="2"/>
  </si>
  <si>
    <t>整理番号</t>
    <rPh sb="0" eb="2">
      <t>セイリ</t>
    </rPh>
    <rPh sb="2" eb="4">
      <t>バンゴウ</t>
    </rPh>
    <phoneticPr fontId="2"/>
  </si>
  <si>
    <t>ふりがな</t>
    <phoneticPr fontId="2"/>
  </si>
  <si>
    <t>個人番号</t>
    <rPh sb="0" eb="2">
      <t>コジン</t>
    </rPh>
    <rPh sb="2" eb="4">
      <t>バンゴウ</t>
    </rPh>
    <phoneticPr fontId="2"/>
  </si>
  <si>
    <t>備　　考</t>
    <rPh sb="0" eb="1">
      <t>ソナエ</t>
    </rPh>
    <rPh sb="3" eb="4">
      <t>コウ</t>
    </rPh>
    <phoneticPr fontId="2"/>
  </si>
  <si>
    <t>　</t>
  </si>
  <si>
    <t>内容を見ながら、必要事項を入力してください</t>
    <rPh sb="0" eb="2">
      <t>ナイヨウ</t>
    </rPh>
    <rPh sb="3" eb="4">
      <t>ミ</t>
    </rPh>
    <rPh sb="8" eb="10">
      <t>ヒツヨウ</t>
    </rPh>
    <rPh sb="10" eb="12">
      <t>ジコウ</t>
    </rPh>
    <rPh sb="13" eb="15">
      <t>ニュウリョク</t>
    </rPh>
    <phoneticPr fontId="2"/>
  </si>
  <si>
    <r>
      <t xml:space="preserve">専攻名
</t>
    </r>
    <r>
      <rPr>
        <sz val="6"/>
        <rFont val="ＭＳ 明朝"/>
        <family val="1"/>
        <charset val="128"/>
      </rPr>
      <t>Department</t>
    </r>
    <phoneticPr fontId="2"/>
  </si>
  <si>
    <r>
      <t xml:space="preserve">学生の身分
（申請時）
</t>
    </r>
    <r>
      <rPr>
        <sz val="6"/>
        <rFont val="ＭＳ 明朝"/>
        <family val="1"/>
        <charset val="128"/>
      </rPr>
      <t>M / D</t>
    </r>
    <phoneticPr fontId="2"/>
  </si>
  <si>
    <r>
      <t xml:space="preserve">指導教員名
</t>
    </r>
    <r>
      <rPr>
        <sz val="6"/>
        <rFont val="ＭＳ 明朝"/>
        <family val="1"/>
        <charset val="128"/>
      </rPr>
      <t>Academic Supervisor</t>
    </r>
    <phoneticPr fontId="2"/>
  </si>
  <si>
    <r>
      <t xml:space="preserve">日生
</t>
    </r>
    <r>
      <rPr>
        <sz val="6"/>
        <rFont val="ＭＳ 明朝"/>
        <family val="1"/>
        <charset val="128"/>
      </rPr>
      <t>Date of birth</t>
    </r>
    <rPh sb="0" eb="1">
      <t>ニチ</t>
    </rPh>
    <rPh sb="1" eb="2">
      <t>セイ</t>
    </rPh>
    <phoneticPr fontId="2"/>
  </si>
  <si>
    <t>生年月日を西暦で入力してください</t>
    <rPh sb="0" eb="2">
      <t>セイネン</t>
    </rPh>
    <rPh sb="2" eb="4">
      <t>ガッピ</t>
    </rPh>
    <rPh sb="5" eb="7">
      <t>セイレキ</t>
    </rPh>
    <rPh sb="8" eb="10">
      <t>ニュウリョク</t>
    </rPh>
    <phoneticPr fontId="2"/>
  </si>
  <si>
    <t>🏣</t>
    <phoneticPr fontId="2"/>
  </si>
  <si>
    <r>
      <t xml:space="preserve">住　所
</t>
    </r>
    <r>
      <rPr>
        <sz val="6"/>
        <rFont val="ＭＳ 明朝"/>
        <family val="1"/>
        <charset val="128"/>
      </rPr>
      <t>Address</t>
    </r>
    <phoneticPr fontId="2"/>
  </si>
  <si>
    <r>
      <t xml:space="preserve">連絡電話
</t>
    </r>
    <r>
      <rPr>
        <sz val="6"/>
        <rFont val="ＭＳ 明朝"/>
        <family val="1"/>
        <charset val="128"/>
      </rPr>
      <t>TEL</t>
    </r>
    <phoneticPr fontId="2"/>
  </si>
  <si>
    <r>
      <t>自宅</t>
    </r>
    <r>
      <rPr>
        <sz val="6"/>
        <rFont val="ＭＳ 明朝"/>
        <family val="1"/>
        <charset val="128"/>
      </rPr>
      <t xml:space="preserve"> (Home)</t>
    </r>
    <phoneticPr fontId="2"/>
  </si>
  <si>
    <t>ご自身の直近の学歴を記入してください</t>
    <rPh sb="1" eb="3">
      <t>ジシン</t>
    </rPh>
    <rPh sb="4" eb="6">
      <t>チョッキン</t>
    </rPh>
    <rPh sb="7" eb="9">
      <t>ガクレキ</t>
    </rPh>
    <rPh sb="10" eb="12">
      <t>キニュウ</t>
    </rPh>
    <phoneticPr fontId="2"/>
  </si>
  <si>
    <r>
      <t xml:space="preserve">委嘱期間
</t>
    </r>
    <r>
      <rPr>
        <sz val="6"/>
        <rFont val="ＭＳ 明朝"/>
        <family val="1"/>
        <charset val="128"/>
      </rPr>
      <t>Period</t>
    </r>
    <phoneticPr fontId="2"/>
  </si>
  <si>
    <t>～</t>
    <phoneticPr fontId="2"/>
  </si>
  <si>
    <t>有・無</t>
    <rPh sb="0" eb="1">
      <t>ア</t>
    </rPh>
    <rPh sb="2" eb="3">
      <t>ナ</t>
    </rPh>
    <phoneticPr fontId="2"/>
  </si>
  <si>
    <r>
      <t xml:space="preserve">（有の場合：
</t>
    </r>
    <r>
      <rPr>
        <sz val="6"/>
        <rFont val="ＭＳ 明朝"/>
        <family val="1"/>
        <charset val="128"/>
      </rPr>
      <t>If yes, when</t>
    </r>
    <rPh sb="1" eb="2">
      <t>アリ</t>
    </rPh>
    <rPh sb="3" eb="5">
      <t>バアイ</t>
    </rPh>
    <phoneticPr fontId="2"/>
  </si>
  <si>
    <t>有無を選択し、該当の場合は、年度と時期を選択</t>
    <rPh sb="0" eb="2">
      <t>ウム</t>
    </rPh>
    <rPh sb="3" eb="5">
      <t>センタク</t>
    </rPh>
    <rPh sb="7" eb="9">
      <t>ガイトウ</t>
    </rPh>
    <rPh sb="10" eb="12">
      <t>バアイ</t>
    </rPh>
    <rPh sb="14" eb="16">
      <t>ネンド</t>
    </rPh>
    <rPh sb="17" eb="19">
      <t>ジキ</t>
    </rPh>
    <rPh sb="20" eb="22">
      <t>センタク</t>
    </rPh>
    <phoneticPr fontId="2"/>
  </si>
  <si>
    <r>
      <t>東大内線（研究室）</t>
    </r>
    <r>
      <rPr>
        <sz val="6"/>
        <rFont val="ＭＳ 明朝"/>
        <family val="1"/>
        <charset val="128"/>
      </rPr>
      <t>Ext.</t>
    </r>
    <phoneticPr fontId="2"/>
  </si>
  <si>
    <r>
      <t xml:space="preserve">学　歴
</t>
    </r>
    <r>
      <rPr>
        <sz val="6"/>
        <rFont val="ＭＳ 明朝"/>
        <family val="1"/>
        <charset val="128"/>
      </rPr>
      <t>Education Background</t>
    </r>
    <phoneticPr fontId="2"/>
  </si>
  <si>
    <r>
      <t xml:space="preserve">年
</t>
    </r>
    <r>
      <rPr>
        <sz val="6"/>
        <rFont val="ＭＳ 明朝"/>
        <family val="1"/>
        <charset val="128"/>
      </rPr>
      <t>Year</t>
    </r>
    <phoneticPr fontId="2"/>
  </si>
  <si>
    <r>
      <t xml:space="preserve">月
</t>
    </r>
    <r>
      <rPr>
        <sz val="6"/>
        <rFont val="ＭＳ 明朝"/>
        <family val="1"/>
        <charset val="128"/>
      </rPr>
      <t>Month</t>
    </r>
    <phoneticPr fontId="2"/>
  </si>
  <si>
    <t>）</t>
    <phoneticPr fontId="2"/>
  </si>
  <si>
    <r>
      <t>備　考　</t>
    </r>
    <r>
      <rPr>
        <sz val="6"/>
        <rFont val="ＭＳ 明朝"/>
        <family val="1"/>
        <charset val="128"/>
      </rPr>
      <t>Notes</t>
    </r>
    <r>
      <rPr>
        <sz val="8"/>
        <rFont val="ＭＳ 明朝"/>
        <family val="1"/>
        <charset val="128"/>
      </rPr>
      <t xml:space="preserve">  </t>
    </r>
    <r>
      <rPr>
        <sz val="11"/>
        <rFont val="ＭＳ 明朝"/>
        <family val="1"/>
        <charset val="128"/>
      </rPr>
      <t>（参考になることがあれば記入してください。）</t>
    </r>
    <phoneticPr fontId="2"/>
  </si>
  <si>
    <t>※必要事項を記入し、該当箇所を○で囲んでください</t>
    <phoneticPr fontId="2"/>
  </si>
  <si>
    <t>博士</t>
  </si>
  <si>
    <t>東京大学大学院理学系研究科</t>
    <rPh sb="0" eb="2">
      <t>トウキョウ</t>
    </rPh>
    <rPh sb="2" eb="4">
      <t>ダイガク</t>
    </rPh>
    <rPh sb="4" eb="7">
      <t>ダイガクイン</t>
    </rPh>
    <rPh sb="7" eb="13">
      <t>リガクケイ</t>
    </rPh>
    <phoneticPr fontId="2"/>
  </si>
  <si>
    <t xml:space="preserve"> </t>
    <phoneticPr fontId="2"/>
  </si>
  <si>
    <t>(支援額</t>
    <rPh sb="1" eb="3">
      <t>シエン</t>
    </rPh>
    <rPh sb="3" eb="4">
      <t>ガク</t>
    </rPh>
    <phoneticPr fontId="2"/>
  </si>
  <si>
    <t>円）</t>
    <rPh sb="0" eb="1">
      <t>エン</t>
    </rPh>
    <phoneticPr fontId="2"/>
  </si>
  <si>
    <t>支援額を入力してください。</t>
    <rPh sb="0" eb="3">
      <t>シエンガク</t>
    </rPh>
    <rPh sb="4" eb="6">
      <t>ニュウリョク</t>
    </rPh>
    <phoneticPr fontId="2"/>
  </si>
  <si>
    <r>
      <t>理学系研究科 / Graduate</t>
    </r>
    <r>
      <rPr>
        <sz val="6"/>
        <rFont val="ＭＳ 明朝"/>
        <family val="1"/>
        <charset val="128"/>
      </rPr>
      <t xml:space="preserve"> of Science</t>
    </r>
    <phoneticPr fontId="2"/>
  </si>
  <si>
    <r>
      <t xml:space="preserve">氏　名
</t>
    </r>
    <r>
      <rPr>
        <sz val="6"/>
        <rFont val="ＭＳ 明朝"/>
        <family val="1"/>
        <charset val="128"/>
      </rPr>
      <t>Name</t>
    </r>
    <phoneticPr fontId="2"/>
  </si>
  <si>
    <r>
      <t xml:space="preserve">学籍番号
（申請時）
</t>
    </r>
    <r>
      <rPr>
        <sz val="6"/>
        <rFont val="ＭＳ 明朝"/>
        <family val="1"/>
        <charset val="128"/>
      </rPr>
      <t>Student ID</t>
    </r>
    <phoneticPr fontId="2"/>
  </si>
  <si>
    <t>本籍地 
Nationarity</t>
    <rPh sb="0" eb="3">
      <t>ホンセキチ</t>
    </rPh>
    <phoneticPr fontId="2"/>
  </si>
  <si>
    <t>住　所                          Address</t>
    <phoneticPr fontId="2"/>
  </si>
  <si>
    <t>自宅又は携帯電話番号
Phone No.</t>
    <rPh sb="0" eb="2">
      <t>ジタク</t>
    </rPh>
    <rPh sb="2" eb="3">
      <t>マタ</t>
    </rPh>
    <rPh sb="4" eb="6">
      <t>ケイタイ</t>
    </rPh>
    <rPh sb="6" eb="8">
      <t>デンワ</t>
    </rPh>
    <rPh sb="8" eb="10">
      <t>バンゴウ</t>
    </rPh>
    <phoneticPr fontId="2"/>
  </si>
  <si>
    <t>年度
 AY</t>
    <phoneticPr fontId="2"/>
  </si>
  <si>
    <t>Application for Bank Account Information</t>
    <phoneticPr fontId="2"/>
  </si>
  <si>
    <t>（下記については、担当教員等が記入するため、記載不要）</t>
    <rPh sb="1" eb="3">
      <t>カキ</t>
    </rPh>
    <rPh sb="9" eb="11">
      <t>タントウ</t>
    </rPh>
    <rPh sb="11" eb="13">
      <t>キョウイン</t>
    </rPh>
    <rPh sb="13" eb="14">
      <t>トウ</t>
    </rPh>
    <rPh sb="15" eb="17">
      <t>キニュウ</t>
    </rPh>
    <rPh sb="22" eb="24">
      <t>キサイ</t>
    </rPh>
    <rPh sb="24" eb="26">
      <t>フヨウ</t>
    </rPh>
    <phoneticPr fontId="2"/>
  </si>
  <si>
    <t>指導教員の確認</t>
    <rPh sb="0" eb="2">
      <t>シドウ</t>
    </rPh>
    <rPh sb="2" eb="4">
      <t>キョウイン</t>
    </rPh>
    <rPh sb="5" eb="7">
      <t>カクニン</t>
    </rPh>
    <phoneticPr fontId="2"/>
  </si>
  <si>
    <t>コメント</t>
    <phoneticPr fontId="2"/>
  </si>
  <si>
    <t>学術研究業務遂行報告書
Final Report for Research Assistant</t>
    <rPh sb="0" eb="2">
      <t>ガクジュツ</t>
    </rPh>
    <rPh sb="2" eb="4">
      <t>ケンキュウ</t>
    </rPh>
    <rPh sb="4" eb="6">
      <t>ギョウム</t>
    </rPh>
    <rPh sb="6" eb="8">
      <t>スイコウ</t>
    </rPh>
    <rPh sb="8" eb="11">
      <t>ホウコクショ</t>
    </rPh>
    <phoneticPr fontId="2"/>
  </si>
  <si>
    <r>
      <t xml:space="preserve">氏　　　名 </t>
    </r>
    <r>
      <rPr>
        <sz val="11"/>
        <rFont val="ＭＳ Ｐゴシック"/>
        <family val="3"/>
        <charset val="128"/>
      </rPr>
      <t>(Name)</t>
    </r>
    <rPh sb="0" eb="1">
      <t>シ</t>
    </rPh>
    <rPh sb="4" eb="5">
      <t>メイ</t>
    </rPh>
    <phoneticPr fontId="2"/>
  </si>
  <si>
    <t>　　 学術研究の課題名                 Titile of the project</t>
    <rPh sb="3" eb="5">
      <t>ガクジュツ</t>
    </rPh>
    <rPh sb="5" eb="7">
      <t>ケンキュウ</t>
    </rPh>
    <rPh sb="8" eb="10">
      <t>カダイ</t>
    </rPh>
    <rPh sb="10" eb="11">
      <t>メイ</t>
    </rPh>
    <phoneticPr fontId="2"/>
  </si>
  <si>
    <r>
      <t xml:space="preserve">   学術研究業務委嘱期間     </t>
    </r>
    <r>
      <rPr>
        <sz val="8"/>
        <rFont val="ＭＳ Ｐゴシック"/>
        <family val="3"/>
        <charset val="128"/>
      </rPr>
      <t xml:space="preserve"> </t>
    </r>
    <r>
      <rPr>
        <sz val="9"/>
        <rFont val="ＭＳ Ｐゴシック"/>
        <family val="3"/>
        <charset val="128"/>
      </rPr>
      <t>Research Period stated in the Plan</t>
    </r>
    <rPh sb="3" eb="5">
      <t>ガクジュツ</t>
    </rPh>
    <rPh sb="5" eb="7">
      <t>ケンキュウ</t>
    </rPh>
    <rPh sb="7" eb="9">
      <t>ギョウム</t>
    </rPh>
    <rPh sb="9" eb="11">
      <t>イショク</t>
    </rPh>
    <rPh sb="11" eb="13">
      <t>キカン</t>
    </rPh>
    <phoneticPr fontId="2"/>
  </si>
  <si>
    <t>【研究成果の内容】                                                                                                                  【Outcome of the research】</t>
    <rPh sb="1" eb="3">
      <t>ケンキュウ</t>
    </rPh>
    <rPh sb="3" eb="5">
      <t>セイカ</t>
    </rPh>
    <rPh sb="6" eb="8">
      <t>ナイヨウ</t>
    </rPh>
    <phoneticPr fontId="2"/>
  </si>
  <si>
    <t>【学術研究の実施内容と学術研究業務遂行経過】　　　　　　　　　　　　　　　　　　　　　　　　　　　　　　　　　　　　　【Detail of the research and its progress】</t>
    <rPh sb="1" eb="3">
      <t>ガクジュツ</t>
    </rPh>
    <rPh sb="3" eb="5">
      <t>ケンキュウ</t>
    </rPh>
    <rPh sb="6" eb="8">
      <t>ジッシ</t>
    </rPh>
    <rPh sb="8" eb="10">
      <t>ナイヨウ</t>
    </rPh>
    <rPh sb="11" eb="13">
      <t>ガクジュツ</t>
    </rPh>
    <rPh sb="13" eb="15">
      <t>ケンキュウ</t>
    </rPh>
    <rPh sb="15" eb="17">
      <t>ギョウム</t>
    </rPh>
    <rPh sb="17" eb="19">
      <t>スイコウ</t>
    </rPh>
    <rPh sb="19" eb="21">
      <t>ケイカ</t>
    </rPh>
    <phoneticPr fontId="2"/>
  </si>
  <si>
    <r>
      <t xml:space="preserve">    所属研究科・課程・専攻名        </t>
    </r>
    <r>
      <rPr>
        <sz val="9"/>
        <rFont val="ＭＳ Ｐゴシック"/>
        <family val="3"/>
        <charset val="128"/>
      </rPr>
      <t>Faculty, Program &amp; Department</t>
    </r>
    <rPh sb="4" eb="6">
      <t>ショゾク</t>
    </rPh>
    <rPh sb="6" eb="9">
      <t>ケンキュウカ</t>
    </rPh>
    <rPh sb="10" eb="12">
      <t>カテイ</t>
    </rPh>
    <rPh sb="13" eb="15">
      <t>センコウ</t>
    </rPh>
    <rPh sb="15" eb="16">
      <t>メイ</t>
    </rPh>
    <phoneticPr fontId="2"/>
  </si>
  <si>
    <t>←研究室の電話番号を入力してください。</t>
    <rPh sb="1" eb="4">
      <t>ケンキュウシツ</t>
    </rPh>
    <rPh sb="5" eb="7">
      <t>デンワ</t>
    </rPh>
    <rPh sb="7" eb="9">
      <t>バンゴウ</t>
    </rPh>
    <rPh sb="10" eb="12">
      <t>ニュウリョク</t>
    </rPh>
    <phoneticPr fontId="2"/>
  </si>
  <si>
    <t>博士課程進学</t>
  </si>
  <si>
    <r>
      <t>旧姓</t>
    </r>
    <r>
      <rPr>
        <sz val="8"/>
        <rFont val="ＭＳ ゴシック"/>
        <family val="3"/>
        <charset val="128"/>
      </rPr>
      <t xml:space="preserve"> Previous Surname（　　　　　　）　</t>
    </r>
    <rPh sb="0" eb="2">
      <t>キュウセイ</t>
    </rPh>
    <phoneticPr fontId="2"/>
  </si>
  <si>
    <r>
      <t xml:space="preserve">２．氏名，生年月日は必ず戸籍のとおりに記入すること。 
</t>
    </r>
    <r>
      <rPr>
        <b/>
        <sz val="9"/>
        <rFont val="ＭＳ ゴシック"/>
        <family val="3"/>
        <charset val="128"/>
      </rPr>
      <t>Name and date of birth must be the same as written your passport.</t>
    </r>
    <phoneticPr fontId="2"/>
  </si>
  <si>
    <r>
      <t xml:space="preserve">１．タイプまたは手書きで明瞭に記入すること。
</t>
    </r>
    <r>
      <rPr>
        <b/>
        <sz val="9"/>
        <rFont val="ＭＳ ゴシック"/>
        <family val="3"/>
        <charset val="128"/>
      </rPr>
      <t>Type application, if possible, or write neatly by hand in block letters.</t>
    </r>
    <rPh sb="8" eb="10">
      <t>テガ</t>
    </rPh>
    <rPh sb="12" eb="14">
      <t>メイリョウ</t>
    </rPh>
    <rPh sb="15" eb="17">
      <t>キニュウ</t>
    </rPh>
    <phoneticPr fontId="2"/>
  </si>
  <si>
    <t>１．タイプまたは手書きで明瞭に記入すること。</t>
    <rPh sb="8" eb="10">
      <t>テガ</t>
    </rPh>
    <rPh sb="12" eb="14">
      <t>メイリョウ</t>
    </rPh>
    <rPh sb="15" eb="17">
      <t>キニュウ</t>
    </rPh>
    <phoneticPr fontId="2"/>
  </si>
  <si>
    <t xml:space="preserve">                   </t>
    <phoneticPr fontId="2"/>
  </si>
  <si>
    <t>取得年月　Date of acquisition</t>
    <rPh sb="0" eb="2">
      <t>シュトク</t>
    </rPh>
    <rPh sb="2" eb="4">
      <t>ネンゲツ</t>
    </rPh>
    <phoneticPr fontId="2"/>
  </si>
  <si>
    <t>委嘱開始期間 Date of commencing
*ドロップダウンリストから選択</t>
    <rPh sb="2" eb="4">
      <t>カイシ</t>
    </rPh>
    <phoneticPr fontId="2"/>
  </si>
  <si>
    <t>郵便番号 
Postal Code</t>
    <rPh sb="0" eb="4">
      <t>ユウビンバンゴウ</t>
    </rPh>
    <phoneticPr fontId="2"/>
  </si>
  <si>
    <r>
      <t xml:space="preserve">個人番号（継続者のみ記入） 
</t>
    </r>
    <r>
      <rPr>
        <sz val="10"/>
        <rFont val="ＭＳ 明朝"/>
        <family val="1"/>
        <charset val="128"/>
      </rPr>
      <t>Individual Number</t>
    </r>
    <phoneticPr fontId="2"/>
  </si>
  <si>
    <t>）に提出しておりますので、申告書は提出いたしません。（乙覧処理）
I do not submit the document, since I have already submitted one 
to another organization (                                                                          ).</t>
    <phoneticPr fontId="2"/>
  </si>
  <si>
    <t>住所ふりがな
Address（HIRAGANA or KATAKANA）</t>
    <rPh sb="0" eb="2">
      <t>ジュウショ</t>
    </rPh>
    <phoneticPr fontId="2"/>
  </si>
  <si>
    <t>姓</t>
    <rPh sb="0" eb="1">
      <t>セイ</t>
    </rPh>
    <phoneticPr fontId="2"/>
  </si>
  <si>
    <t>名</t>
    <rPh sb="0" eb="1">
      <t>メイ</t>
    </rPh>
    <phoneticPr fontId="2"/>
  </si>
  <si>
    <t>新規･継続</t>
    <rPh sb="0" eb="2">
      <t>シンキ</t>
    </rPh>
    <rPh sb="3" eb="5">
      <t>ケイゾク</t>
    </rPh>
    <phoneticPr fontId="2"/>
  </si>
  <si>
    <t>修士･博士</t>
    <rPh sb="0" eb="2">
      <t>シュウシ</t>
    </rPh>
    <rPh sb="3" eb="5">
      <t>ハカセ</t>
    </rPh>
    <phoneticPr fontId="2"/>
  </si>
  <si>
    <t>委嘱期間</t>
    <rPh sb="0" eb="2">
      <t>イショク</t>
    </rPh>
    <rPh sb="2" eb="4">
      <t>キカン</t>
    </rPh>
    <phoneticPr fontId="2"/>
  </si>
  <si>
    <t>月額単価</t>
    <rPh sb="0" eb="2">
      <t>ゲツガク</t>
    </rPh>
    <rPh sb="2" eb="4">
      <t>タンカ</t>
    </rPh>
    <phoneticPr fontId="2"/>
  </si>
  <si>
    <t>再採用の別</t>
    <rPh sb="0" eb="1">
      <t>サイ</t>
    </rPh>
    <rPh sb="1" eb="3">
      <t>サイヨウ</t>
    </rPh>
    <rPh sb="4" eb="5">
      <t>ベツ</t>
    </rPh>
    <phoneticPr fontId="2"/>
  </si>
  <si>
    <t>の別</t>
    <rPh sb="1" eb="2">
      <t>ベツ</t>
    </rPh>
    <phoneticPr fontId="2"/>
  </si>
  <si>
    <t>（始期）</t>
    <rPh sb="1" eb="2">
      <t>ハジ</t>
    </rPh>
    <rPh sb="2" eb="3">
      <t>キ</t>
    </rPh>
    <phoneticPr fontId="2"/>
  </si>
  <si>
    <t>（終期）</t>
    <rPh sb="1" eb="3">
      <t>シュウキ</t>
    </rPh>
    <phoneticPr fontId="2"/>
  </si>
  <si>
    <t>新　規</t>
    <rPh sb="0" eb="1">
      <t>シン</t>
    </rPh>
    <rPh sb="2" eb="3">
      <t>キ</t>
    </rPh>
    <phoneticPr fontId="2"/>
  </si>
  <si>
    <t>博　士</t>
    <rPh sb="0" eb="1">
      <t>ヒロシ</t>
    </rPh>
    <rPh sb="2" eb="3">
      <t>シ</t>
    </rPh>
    <phoneticPr fontId="2"/>
  </si>
  <si>
    <t xml:space="preserve"> 備考</t>
    <rPh sb="1" eb="3">
      <t>ビコウ</t>
    </rPh>
    <phoneticPr fontId="2"/>
  </si>
  <si>
    <t xml:space="preserve">   「個人番号」欄は、過去に博士課程研究遂行協力制度で既に個人番号を付与された者のみ記入のこと。</t>
    <rPh sb="12" eb="14">
      <t>カコ</t>
    </rPh>
    <rPh sb="15" eb="17">
      <t>ハクシ</t>
    </rPh>
    <rPh sb="17" eb="19">
      <t>カテイ</t>
    </rPh>
    <rPh sb="19" eb="21">
      <t>ケンキュウ</t>
    </rPh>
    <rPh sb="21" eb="23">
      <t>スイコウ</t>
    </rPh>
    <rPh sb="23" eb="25">
      <t>キョウリョク</t>
    </rPh>
    <rPh sb="25" eb="27">
      <t>セイド</t>
    </rPh>
    <rPh sb="28" eb="29">
      <t>スデ</t>
    </rPh>
    <rPh sb="30" eb="32">
      <t>コジン</t>
    </rPh>
    <rPh sb="32" eb="34">
      <t>バンゴウ</t>
    </rPh>
    <rPh sb="35" eb="37">
      <t>フヨ</t>
    </rPh>
    <phoneticPr fontId="2"/>
  </si>
  <si>
    <t>指導教員氏名                  Supervisor’s Name</t>
    <rPh sb="0" eb="2">
      <t>シドウ</t>
    </rPh>
    <rPh sb="2" eb="4">
      <t>キョウイン</t>
    </rPh>
    <rPh sb="4" eb="6">
      <t>シメイ</t>
    </rPh>
    <phoneticPr fontId="2"/>
  </si>
  <si>
    <r>
      <t xml:space="preserve">博士課程学生支援制度委嘱申請書
</t>
    </r>
    <r>
      <rPr>
        <sz val="10"/>
        <rFont val="ＭＳ 明朝"/>
        <family val="1"/>
        <charset val="128"/>
      </rPr>
      <t>Application for RA Delegation</t>
    </r>
    <phoneticPr fontId="2"/>
  </si>
  <si>
    <t>令和元年6月　から全額　　　　</t>
    <rPh sb="0" eb="1">
      <t>レイ</t>
    </rPh>
    <rPh sb="1" eb="2">
      <t>ワ</t>
    </rPh>
    <rPh sb="2" eb="3">
      <t>ゲン</t>
    </rPh>
    <rPh sb="3" eb="4">
      <t>ネン</t>
    </rPh>
    <rPh sb="4" eb="5">
      <t>ヘイネン</t>
    </rPh>
    <rPh sb="5" eb="6">
      <t>ガツ</t>
    </rPh>
    <rPh sb="9" eb="11">
      <t>ゼンガク</t>
    </rPh>
    <phoneticPr fontId="2"/>
  </si>
  <si>
    <t>開始時期：令和元年6月としてください。</t>
    <rPh sb="0" eb="2">
      <t>カイシ</t>
    </rPh>
    <rPh sb="2" eb="4">
      <t>ジキ</t>
    </rPh>
    <rPh sb="5" eb="6">
      <t>レイ</t>
    </rPh>
    <rPh sb="6" eb="7">
      <t>ワ</t>
    </rPh>
    <rPh sb="7" eb="8">
      <t>ゲン</t>
    </rPh>
    <rPh sb="8" eb="9">
      <t>ネン</t>
    </rPh>
    <rPh sb="9" eb="10">
      <t>ヘイネン</t>
    </rPh>
    <rPh sb="10" eb="11">
      <t>ガツ</t>
    </rPh>
    <phoneticPr fontId="2"/>
  </si>
  <si>
    <t>昭・平・令　　年　　月　　日改姓</t>
    <rPh sb="0" eb="1">
      <t>アキラ</t>
    </rPh>
    <rPh sb="2" eb="3">
      <t>ヒラ</t>
    </rPh>
    <rPh sb="4" eb="5">
      <t>レイ</t>
    </rPh>
    <rPh sb="7" eb="8">
      <t>トシ</t>
    </rPh>
    <rPh sb="10" eb="11">
      <t>ツキ</t>
    </rPh>
    <rPh sb="13" eb="14">
      <t>ヒ</t>
    </rPh>
    <rPh sb="14" eb="16">
      <t>カイセイ</t>
    </rPh>
    <phoneticPr fontId="2"/>
  </si>
  <si>
    <r>
      <t xml:space="preserve">本 籍 地
</t>
    </r>
    <r>
      <rPr>
        <sz val="8"/>
        <rFont val="ＭＳ ゴシック"/>
        <family val="3"/>
        <charset val="128"/>
      </rPr>
      <t>Nationality</t>
    </r>
    <rPh sb="0" eb="1">
      <t>ホン</t>
    </rPh>
    <rPh sb="2" eb="3">
      <t>セキ</t>
    </rPh>
    <rPh sb="4" eb="5">
      <t>チ</t>
    </rPh>
    <phoneticPr fontId="2"/>
  </si>
  <si>
    <r>
      <t xml:space="preserve">月 </t>
    </r>
    <r>
      <rPr>
        <sz val="8"/>
        <rFont val="ＭＳ ゴシック"/>
        <family val="3"/>
        <charset val="128"/>
      </rPr>
      <t>Month</t>
    </r>
    <rPh sb="0" eb="1">
      <t>ツキ</t>
    </rPh>
    <phoneticPr fontId="2"/>
  </si>
  <si>
    <r>
      <t>年</t>
    </r>
    <r>
      <rPr>
        <sz val="10"/>
        <rFont val="ＭＳ ゴシック"/>
        <family val="3"/>
        <charset val="128"/>
      </rPr>
      <t xml:space="preserve"> </t>
    </r>
    <r>
      <rPr>
        <sz val="8"/>
        <rFont val="ＭＳ ゴシック"/>
        <family val="3"/>
        <charset val="128"/>
      </rPr>
      <t>Year</t>
    </r>
    <rPh sb="0" eb="1">
      <t>ネン</t>
    </rPh>
    <phoneticPr fontId="2"/>
  </si>
  <si>
    <r>
      <t xml:space="preserve">年 </t>
    </r>
    <r>
      <rPr>
        <sz val="8"/>
        <rFont val="ＭＳ ゴシック"/>
        <family val="3"/>
        <charset val="128"/>
      </rPr>
      <t>Year</t>
    </r>
    <rPh sb="0" eb="1">
      <t>ネン</t>
    </rPh>
    <phoneticPr fontId="2"/>
  </si>
  <si>
    <r>
      <t>　　　　　　　　　　　　（</t>
    </r>
    <r>
      <rPr>
        <sz val="12"/>
        <color indexed="10"/>
        <rFont val="ＭＳ ゴシック"/>
        <family val="3"/>
        <charset val="128"/>
      </rPr>
      <t>〇</t>
    </r>
    <r>
      <rPr>
        <sz val="12"/>
        <rFont val="ＭＳ ゴシック"/>
        <family val="3"/>
        <charset val="128"/>
      </rPr>
      <t>歳）</t>
    </r>
    <phoneticPr fontId="2"/>
  </si>
  <si>
    <t>　　　　　　　　（　　歳）age　</t>
    <rPh sb="11" eb="12">
      <t>サイ</t>
    </rPh>
    <phoneticPr fontId="2"/>
  </si>
  <si>
    <t>31</t>
    <phoneticPr fontId="2"/>
  </si>
  <si>
    <t>平成31</t>
    <rPh sb="0" eb="2">
      <t>ヘイセイ</t>
    </rPh>
    <phoneticPr fontId="2"/>
  </si>
  <si>
    <t>平成31年３月</t>
    <rPh sb="0" eb="2">
      <t>ヘイセイ</t>
    </rPh>
    <rPh sb="4" eb="5">
      <t>ネン</t>
    </rPh>
    <rPh sb="6" eb="7">
      <t>ガツ</t>
    </rPh>
    <phoneticPr fontId="2"/>
  </si>
  <si>
    <t>氏　　名
Name</t>
    <rPh sb="0" eb="1">
      <t>シ</t>
    </rPh>
    <rPh sb="3" eb="4">
      <t>メイ</t>
    </rPh>
    <phoneticPr fontId="2"/>
  </si>
  <si>
    <t>2019</t>
    <phoneticPr fontId="2"/>
  </si>
  <si>
    <t>4</t>
    <phoneticPr fontId="2"/>
  </si>
  <si>
    <t>2017</t>
    <phoneticPr fontId="2"/>
  </si>
  <si>
    <t>2015</t>
    <phoneticPr fontId="2"/>
  </si>
  <si>
    <t>3</t>
    <phoneticPr fontId="2"/>
  </si>
  <si>
    <t>2013</t>
    <phoneticPr fontId="2"/>
  </si>
  <si>
    <r>
      <t xml:space="preserve">預金の種類
</t>
    </r>
    <r>
      <rPr>
        <sz val="6"/>
        <rFont val="Century"/>
        <family val="1"/>
      </rPr>
      <t>Type of the account</t>
    </r>
    <rPh sb="0" eb="2">
      <t>ヨキン</t>
    </rPh>
    <rPh sb="3" eb="5">
      <t>シュルイ</t>
    </rPh>
    <phoneticPr fontId="2"/>
  </si>
  <si>
    <t>摘　要
Abstract</t>
    <phoneticPr fontId="2"/>
  </si>
  <si>
    <t xml:space="preserve"> </t>
    <phoneticPr fontId="2"/>
  </si>
  <si>
    <t>例：東京大学理学部</t>
    <rPh sb="0" eb="1">
      <t>レイ</t>
    </rPh>
    <rPh sb="2" eb="6">
      <t>トウキョウダイガク</t>
    </rPh>
    <rPh sb="6" eb="9">
      <t>リガクブ</t>
    </rPh>
    <phoneticPr fontId="2"/>
  </si>
  <si>
    <t xml:space="preserve"> </t>
    <phoneticPr fontId="2"/>
  </si>
  <si>
    <t>記入不要（専攻事務室で入力します）</t>
    <rPh sb="0" eb="2">
      <t>キニュウ</t>
    </rPh>
    <rPh sb="2" eb="4">
      <t>フヨウ</t>
    </rPh>
    <rPh sb="5" eb="7">
      <t>センコウ</t>
    </rPh>
    <rPh sb="7" eb="10">
      <t>ジムシツ</t>
    </rPh>
    <rPh sb="11" eb="13">
      <t>ニュウリョク</t>
    </rPh>
    <phoneticPr fontId="2"/>
  </si>
  <si>
    <t>　</t>
    <phoneticPr fontId="2"/>
  </si>
  <si>
    <t>　</t>
    <phoneticPr fontId="2"/>
  </si>
  <si>
    <t>　　　　　　　　　　　　　　　　　　　　　　　　　　　　　　　　　　　　　　　　　　　　　　　　　　　　　　　　　　　　　　　　　　　　　　　　　　　　　　　　　　　　　　　　　　　　　　　　　　　　　　　　　　　　　　　　　　　　　　　　　　　　　　　　　　　　　　　　　　　　　　　　　　　　　　　　　　　　　　　　　　　　　　　　　　　　　　　　　　　　　　　　　　　　　　　　　　　　　　　　　　　　　　　　　　　　　　　　　　　　　　　　　　　　　　　　　　　　　　　　　　　　　　　　　　　　　　　　　　　　　　　　　　　　　　　　　　　　　　　　　　　　　　　　　　　　　　　　　　　　　　　　　　　　　　　　　　　　　　　　　　　　　　　　　　　　　　　　　　　　　　　　　　　　　　　　　　　　　　　　　　　　　　　　　　　　　　　　　　　　　　　　　　　　　　　　　　　　　　　　　　　　　　　　　　　　　　　　　　　　　　　　　　　　　　　　</t>
    <phoneticPr fontId="2"/>
  </si>
  <si>
    <t>博士課程学生支援制度（理学系RA）委嘱予定者一覧</t>
  </si>
  <si>
    <t>　</t>
    <phoneticPr fontId="2"/>
  </si>
  <si>
    <t>2020年度分　給与所得者の扶養控除等（異動）申告書について
For 2020Application for (Change in) Exemption for Dependents etc.</t>
    <rPh sb="4" eb="5">
      <t>ネン</t>
    </rPh>
    <phoneticPr fontId="2"/>
  </si>
  <si>
    <t xml:space="preserve">私は他機関（
</t>
    <phoneticPr fontId="2"/>
  </si>
  <si>
    <t>専攻名：</t>
    <rPh sb="0" eb="3">
      <t>センコウメイ</t>
    </rPh>
    <phoneticPr fontId="2"/>
  </si>
  <si>
    <t>性別：</t>
    <rPh sb="0" eb="2">
      <t>セイベツ</t>
    </rPh>
    <phoneticPr fontId="2"/>
  </si>
  <si>
    <t>国籍</t>
    <rPh sb="0" eb="2">
      <t>コクセキ</t>
    </rPh>
    <phoneticPr fontId="2"/>
  </si>
  <si>
    <t>職名：（</t>
    <rPh sb="0" eb="2">
      <t>ショクメイ</t>
    </rPh>
    <phoneticPr fontId="2"/>
  </si>
  <si>
    <t>※該当覧に○をしてください。
※Please mark 〇 the appropriate one.</t>
    <phoneticPr fontId="2"/>
  </si>
  <si>
    <t xml:space="preserve"> </t>
    <phoneticPr fontId="2"/>
  </si>
  <si>
    <t>氏　　名：
Name:</t>
    <phoneticPr fontId="2"/>
  </si>
  <si>
    <t>生年月日
Date of Birth:</t>
    <phoneticPr fontId="2"/>
  </si>
  <si>
    <t>住所
Address:</t>
    <phoneticPr fontId="2"/>
  </si>
  <si>
    <t>2020年4月に在籍する課程を選択</t>
    <rPh sb="4" eb="5">
      <t>ネン</t>
    </rPh>
    <rPh sb="6" eb="7">
      <t>ガツ</t>
    </rPh>
    <rPh sb="8" eb="10">
      <t>ザイセキ</t>
    </rPh>
    <rPh sb="12" eb="14">
      <t>カテイ</t>
    </rPh>
    <rPh sb="15" eb="17">
      <t>センタク</t>
    </rPh>
    <phoneticPr fontId="2"/>
  </si>
  <si>
    <t>プルダウンしてください。</t>
    <phoneticPr fontId="2"/>
  </si>
  <si>
    <t>博士課程学生支援制度（理学系RA）委嘱予定者一覧</t>
    <phoneticPr fontId="2"/>
  </si>
  <si>
    <t>[博士課程学生支援制度（理学系RA）]委嘱予定者一覧様式２</t>
    <rPh sb="26" eb="28">
      <t>ヨウシキ</t>
    </rPh>
    <phoneticPr fontId="2"/>
  </si>
  <si>
    <t xml:space="preserve"> </t>
    <phoneticPr fontId="2"/>
  </si>
  <si>
    <t>委嘱終了期間 Date of commencing
*ドロップダウンリストから選択</t>
    <rPh sb="2" eb="4">
      <t>シュウリョウ</t>
    </rPh>
    <rPh sb="4" eb="6">
      <t>キカン</t>
    </rPh>
    <phoneticPr fontId="2"/>
  </si>
  <si>
    <r>
      <t xml:space="preserve">令和２年度
</t>
    </r>
    <r>
      <rPr>
        <sz val="10"/>
        <rFont val="ＭＳ 明朝"/>
        <family val="1"/>
        <charset val="128"/>
      </rPr>
      <t>AY2020</t>
    </r>
    <rPh sb="0" eb="1">
      <t>レイ</t>
    </rPh>
    <rPh sb="1" eb="2">
      <t>ワ</t>
    </rPh>
    <phoneticPr fontId="2"/>
  </si>
  <si>
    <t>研究所や他部局からの支援の有無
 Done before?</t>
    <rPh sb="0" eb="3">
      <t>ケンキュウショ</t>
    </rPh>
    <rPh sb="4" eb="5">
      <t>タ</t>
    </rPh>
    <rPh sb="5" eb="7">
      <t>ブキョク</t>
    </rPh>
    <rPh sb="10" eb="12">
      <t>シエン</t>
    </rPh>
    <rPh sb="13" eb="15">
      <t>ウム</t>
    </rPh>
    <phoneticPr fontId="2"/>
  </si>
  <si>
    <t>メールアドレス
E-mail</t>
    <phoneticPr fontId="2"/>
  </si>
  <si>
    <t>生年月日
Date of birth</t>
    <rPh sb="0" eb="2">
      <t>セイネン</t>
    </rPh>
    <rPh sb="2" eb="4">
      <t>ガッピ</t>
    </rPh>
    <phoneticPr fontId="2"/>
  </si>
  <si>
    <t>メールアドレス
Email address</t>
    <phoneticPr fontId="2"/>
  </si>
  <si>
    <t>名字ふりがな
Last Name（HIRAGANA or KATAKANA）</t>
    <rPh sb="0" eb="2">
      <t>ミョウジ</t>
    </rPh>
    <phoneticPr fontId="2"/>
  </si>
  <si>
    <t>名前ふりがな
First Name（HIRAGANA or KATAKANA）</t>
    <rPh sb="0" eb="1">
      <t>メイ</t>
    </rPh>
    <rPh sb="1" eb="2">
      <t>マエ</t>
    </rPh>
    <phoneticPr fontId="2"/>
  </si>
  <si>
    <t>氏名（姓）
Last Name</t>
    <rPh sb="0" eb="2">
      <t>シメイ</t>
    </rPh>
    <rPh sb="3" eb="4">
      <t>セイ</t>
    </rPh>
    <phoneticPr fontId="2"/>
  </si>
  <si>
    <t>氏名（名）
First Name</t>
    <rPh sb="0" eb="2">
      <t>シメイ</t>
    </rPh>
    <rPh sb="3" eb="4">
      <t>メイ</t>
    </rPh>
    <phoneticPr fontId="2"/>
  </si>
  <si>
    <t>国籍(外国人学生のみ）Nationality (Non JapaneseStudent Only)</t>
    <rPh sb="0" eb="2">
      <t>コクセキ</t>
    </rPh>
    <rPh sb="3" eb="6">
      <t>ガイコクジン</t>
    </rPh>
    <rPh sb="6" eb="8">
      <t>ガクセイ</t>
    </rPh>
    <phoneticPr fontId="2"/>
  </si>
  <si>
    <t>研究室内線番号
Extention No.</t>
    <rPh sb="0" eb="3">
      <t>ケンキュウシツ</t>
    </rPh>
    <rPh sb="3" eb="5">
      <t>ナイセン</t>
    </rPh>
    <rPh sb="5" eb="7">
      <t>バンゴウ</t>
    </rPh>
    <phoneticPr fontId="2"/>
  </si>
  <si>
    <t>採用年月日
Adoption date</t>
    <rPh sb="0" eb="2">
      <t>サイヨウ</t>
    </rPh>
    <rPh sb="2" eb="5">
      <t>ネンガッピ</t>
    </rPh>
    <phoneticPr fontId="2"/>
  </si>
  <si>
    <t>今までにマイナンバーを提出したことがありますか/Have you submitted My Number before?</t>
    <rPh sb="0" eb="1">
      <t>イマ</t>
    </rPh>
    <rPh sb="11" eb="13">
      <t>テイシュツ</t>
    </rPh>
    <phoneticPr fontId="2"/>
  </si>
  <si>
    <t>マイナンバーを提出ありにした方はどこに提出したか記入してください。If so, which office have you submitted My Number?</t>
    <rPh sb="7" eb="9">
      <t>テイシュツ</t>
    </rPh>
    <rPh sb="14" eb="15">
      <t>カタ</t>
    </rPh>
    <rPh sb="19" eb="21">
      <t>テイシュツ</t>
    </rPh>
    <rPh sb="24" eb="26">
      <t>キニュウ</t>
    </rPh>
    <phoneticPr fontId="2"/>
  </si>
  <si>
    <t>性別
Gender</t>
    <rPh sb="0" eb="2">
      <t>セイベツ</t>
    </rPh>
    <phoneticPr fontId="2"/>
  </si>
  <si>
    <t xml:space="preserve">個人番号（継続者のみ記入）
新規採用者は空欄
Individual Number </t>
    <phoneticPr fontId="2"/>
  </si>
  <si>
    <t xml:space="preserve">所属
Department </t>
    <rPh sb="0" eb="2">
      <t>ショゾク</t>
    </rPh>
    <phoneticPr fontId="2"/>
  </si>
  <si>
    <t>地球惑星科学専攻</t>
  </si>
  <si>
    <t>無</t>
  </si>
  <si>
    <t>地球惑星科学専攻</t>
    <rPh sb="0" eb="2">
      <t>チキュウ</t>
    </rPh>
    <rPh sb="2" eb="4">
      <t>ワクセイ</t>
    </rPh>
    <rPh sb="4" eb="6">
      <t>カガク</t>
    </rPh>
    <rPh sb="6" eb="8">
      <t>センコウ</t>
    </rPh>
    <phoneticPr fontId="2"/>
  </si>
  <si>
    <t>RA(学生支援制度)</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</si>
</sst>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411]ggge&quot;年&quot;m&quot;月&quot;d&quot;日&quot;;@"/>
    <numFmt numFmtId="177" formatCode="0;\-0;;@"/>
    <numFmt numFmtId="178" formatCode="00000000000"/>
    <numFmt numFmtId="179" formatCode="[$-411]ge\.m\.d;@"/>
    <numFmt numFmtId="180" formatCode="0_ "/>
    <numFmt numFmtId="181" formatCode="yyyy&quot;年&quot;m&quot;月&quot;d&quot;日&quot;;@"/>
    <numFmt numFmtId="182" formatCode="[Black]#,##0;[Black]\ \-#,##0;[Black]\ 0;[Black]@"/>
    <numFmt numFmtId="183" formatCode="[$-F800]dddd\,\ mmmm\ dd\,\ yyyy"/>
  </numFmts>
  <fonts count="62">
    <font>
      <sz val="11"/>
      <name val="ＭＳ Ｐゴシック"/>
      <family val="3"/>
      <charset val="128"/>
    </font>
    <font>
      <sz val="11"/>
      <name val="ＭＳ 明朝"/>
      <family val="1"/>
      <charset val="128"/>
    </font>
    <font>
      <sz val="6"/>
      <name val="ＭＳ Ｐゴシック"/>
      <family val="3"/>
      <charset val="128"/>
    </font>
    <font>
      <sz val="11"/>
      <name val="ＭＳ Ｐ明朝"/>
      <family val="1"/>
      <charset val="128"/>
    </font>
    <font>
      <sz val="8"/>
      <name val="ＭＳ 明朝"/>
      <family val="1"/>
      <charset val="128"/>
    </font>
    <font>
      <sz val="10.5"/>
      <name val="ＭＳ 明朝"/>
      <family val="1"/>
      <charset val="128"/>
    </font>
    <font>
      <sz val="9"/>
      <name val="ＭＳ 明朝"/>
      <family val="1"/>
      <charset val="128"/>
    </font>
    <font>
      <sz val="11"/>
      <color rgb="FFFFFF00"/>
      <name val="ＭＳ Ｐゴシック"/>
      <family val="3"/>
      <charset val="128"/>
    </font>
    <font>
      <u/>
      <sz val="11"/>
      <color theme="10"/>
      <name val="ＭＳ Ｐゴシック"/>
      <family val="3"/>
      <charset val="128"/>
    </font>
    <font>
      <sz val="9"/>
      <color indexed="81"/>
      <name val="ＭＳ Ｐゴシック"/>
      <family val="3"/>
      <charset val="128"/>
    </font>
    <font>
      <sz val="14"/>
      <name val="ＭＳ Ｐ明朝"/>
      <family val="1"/>
      <charset val="128"/>
    </font>
    <font>
      <sz val="14"/>
      <name val="ＭＳ Ｐゴシック"/>
      <family val="3"/>
      <charset val="128"/>
    </font>
    <font>
      <sz val="10.5"/>
      <name val="ＭＳ Ｐ明朝"/>
      <family val="1"/>
      <charset val="128"/>
    </font>
    <font>
      <sz val="12"/>
      <name val="ＭＳ Ｐ明朝"/>
      <family val="1"/>
      <charset val="128"/>
    </font>
    <font>
      <sz val="18"/>
      <name val="ＭＳ Ｐ明朝"/>
      <family val="1"/>
      <charset val="128"/>
    </font>
    <font>
      <sz val="10"/>
      <name val="ＭＳ Ｐ明朝"/>
      <family val="1"/>
      <charset val="128"/>
    </font>
    <font>
      <sz val="10.5"/>
      <name val="ＭＳ Ｐゴシック"/>
      <family val="3"/>
      <charset val="128"/>
    </font>
    <font>
      <sz val="9.5"/>
      <name val="ＭＳ Ｐ明朝"/>
      <family val="1"/>
      <charset val="128"/>
    </font>
    <font>
      <sz val="14"/>
      <name val="ＭＳ 明朝"/>
      <family val="1"/>
      <charset val="128"/>
    </font>
    <font>
      <sz val="11"/>
      <name val="Century"/>
      <family val="1"/>
    </font>
    <font>
      <sz val="14"/>
      <name val="Century"/>
      <family val="1"/>
    </font>
    <font>
      <sz val="16"/>
      <name val="ＭＳ 明朝"/>
      <family val="1"/>
      <charset val="128"/>
    </font>
    <font>
      <b/>
      <sz val="12"/>
      <name val="ＭＳ Ｐ明朝"/>
      <family val="1"/>
      <charset val="128"/>
    </font>
    <font>
      <sz val="12"/>
      <name val="ＭＳ Ｐゴシック"/>
      <family val="3"/>
      <charset val="128"/>
    </font>
    <font>
      <b/>
      <sz val="12"/>
      <name val="ＭＳ Ｐゴシック"/>
      <family val="3"/>
      <charset val="128"/>
    </font>
    <font>
      <b/>
      <sz val="14"/>
      <name val="ＭＳ Ｐゴシック"/>
      <family val="3"/>
      <charset val="128"/>
    </font>
    <font>
      <b/>
      <sz val="11"/>
      <name val="ＭＳ Ｐゴシック"/>
      <family val="3"/>
      <charset val="128"/>
    </font>
    <font>
      <sz val="9"/>
      <name val="ＭＳ Ｐゴシック"/>
      <family val="3"/>
      <charset val="128"/>
    </font>
    <font>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10.5"/>
      <name val="ＭＳ ゴシック"/>
      <family val="3"/>
      <charset val="128"/>
    </font>
    <font>
      <sz val="12"/>
      <color indexed="10"/>
      <name val="ＭＳ ゴシック"/>
      <family val="3"/>
      <charset val="128"/>
    </font>
    <font>
      <b/>
      <sz val="9"/>
      <color indexed="81"/>
      <name val="MS P ゴシック"/>
      <family val="3"/>
      <charset val="128"/>
    </font>
    <font>
      <b/>
      <sz val="12"/>
      <name val="ＭＳ ゴシック"/>
      <family val="3"/>
      <charset val="128"/>
    </font>
    <font>
      <sz val="8"/>
      <name val="ＭＳ ゴシック"/>
      <family val="3"/>
      <charset val="128"/>
    </font>
    <font>
      <sz val="12"/>
      <name val="ＭＳ 明朝"/>
      <family val="1"/>
      <charset val="128"/>
    </font>
    <font>
      <sz val="12"/>
      <name val="Century"/>
      <family val="1"/>
    </font>
    <font>
      <sz val="9"/>
      <name val="ＭＳ ゴシック"/>
      <family val="3"/>
      <charset val="128"/>
    </font>
    <font>
      <sz val="9"/>
      <name val="Century"/>
      <family val="1"/>
    </font>
    <font>
      <sz val="10"/>
      <name val="Century"/>
      <family val="1"/>
    </font>
    <font>
      <sz val="10.5"/>
      <name val="Century"/>
      <family val="1"/>
    </font>
    <font>
      <sz val="8"/>
      <name val="Century"/>
      <family val="1"/>
    </font>
    <font>
      <sz val="9.5"/>
      <name val="Century"/>
      <family val="1"/>
    </font>
    <font>
      <sz val="8"/>
      <name val="ＭＳ Ｐゴシック"/>
      <family val="3"/>
      <charset val="128"/>
    </font>
    <font>
      <sz val="10"/>
      <name val="ＭＳ 明朝"/>
      <family val="1"/>
      <charset val="128"/>
    </font>
    <font>
      <sz val="11"/>
      <name val="ＭＳ Ｐゴシック"/>
      <family val="3"/>
      <charset val="128"/>
    </font>
    <font>
      <b/>
      <sz val="12"/>
      <name val="ＭＳ 明朝"/>
      <family val="1"/>
      <charset val="128"/>
    </font>
    <font>
      <b/>
      <sz val="10"/>
      <name val="ＭＳ 明朝"/>
      <family val="1"/>
      <charset val="128"/>
    </font>
    <font>
      <sz val="6"/>
      <name val="ＭＳ 明朝"/>
      <family val="1"/>
      <charset val="128"/>
    </font>
    <font>
      <sz val="11"/>
      <color theme="5" tint="0.59999389629810485"/>
      <name val="ＭＳ Ｐゴシック"/>
      <family val="3"/>
      <charset val="128"/>
    </font>
    <font>
      <sz val="11"/>
      <color theme="0"/>
      <name val="ＭＳ 明朝"/>
      <family val="1"/>
      <charset val="128"/>
    </font>
    <font>
      <b/>
      <sz val="12"/>
      <color indexed="10"/>
      <name val="ＭＳ 明朝"/>
      <family val="1"/>
      <charset val="128"/>
    </font>
    <font>
      <b/>
      <sz val="9"/>
      <color indexed="81"/>
      <name val="ＭＳ Ｐゴシック"/>
      <family val="3"/>
      <charset val="128"/>
    </font>
    <font>
      <sz val="11"/>
      <color rgb="FFFF0000"/>
      <name val="ＭＳ Ｐゴシック"/>
      <family val="3"/>
      <charset val="128"/>
    </font>
    <font>
      <b/>
      <sz val="9"/>
      <name val="ＭＳ ゴシック"/>
      <family val="3"/>
      <charset val="128"/>
    </font>
    <font>
      <sz val="6"/>
      <name val="ＭＳ Ｐ明朝"/>
      <family val="1"/>
      <charset val="128"/>
    </font>
    <font>
      <sz val="6"/>
      <name val="Century"/>
      <family val="1"/>
    </font>
    <font>
      <sz val="11"/>
      <color theme="10"/>
      <name val="ＭＳ Ｐゴシック"/>
      <family val="3"/>
      <charset val="128"/>
    </font>
    <font>
      <sz val="9"/>
      <color indexed="81"/>
      <name val="MS P ゴシック"/>
      <family val="3"/>
      <charset val="128"/>
    </font>
    <font>
      <b/>
      <sz val="20"/>
      <color indexed="81"/>
      <name val="MS P ゴシック"/>
      <family val="3"/>
      <charset val="128"/>
    </font>
  </fonts>
  <fills count="8">
    <fill>
      <patternFill patternType="none"/>
    </fill>
    <fill>
      <patternFill patternType="gray125"/>
    </fill>
    <fill>
      <patternFill patternType="solid">
        <fgColor indexed="22"/>
        <bgColor indexed="64"/>
      </patternFill>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rgb="FFE7E6E6"/>
        <bgColor indexed="64"/>
      </patternFill>
    </fill>
    <fill>
      <patternFill patternType="solid">
        <fgColor theme="0" tint="-0.34998626667073579"/>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auto="1"/>
      </top>
      <bottom style="thin">
        <color auto="1"/>
      </bottom>
      <diagonal/>
    </border>
    <border diagonalUp="1">
      <left style="hair">
        <color indexed="64"/>
      </left>
      <right style="thin">
        <color indexed="64"/>
      </right>
      <top style="thin">
        <color indexed="64"/>
      </top>
      <bottom style="thin">
        <color indexed="64"/>
      </bottom>
      <diagonal style="hair">
        <color indexed="64"/>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diagonal/>
    </border>
    <border>
      <left style="medium">
        <color indexed="64"/>
      </left>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medium">
        <color indexed="64"/>
      </top>
      <bottom style="thin">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506">
    <xf numFmtId="0" fontId="0" fillId="0" borderId="0" xfId="0">
      <alignment vertical="center"/>
    </xf>
    <xf numFmtId="0" fontId="1" fillId="0" borderId="1" xfId="0" applyFont="1" applyBorder="1" applyAlignment="1">
      <alignment vertical="center" wrapText="1"/>
    </xf>
    <xf numFmtId="49" fontId="3" fillId="0" borderId="1" xfId="0" applyNumberFormat="1" applyFont="1" applyBorder="1" applyAlignment="1">
      <alignment horizontal="left" vertical="center"/>
    </xf>
    <xf numFmtId="0" fontId="4" fillId="0" borderId="1" xfId="0" applyFont="1" applyBorder="1" applyAlignment="1">
      <alignment vertical="center" wrapText="1"/>
    </xf>
    <xf numFmtId="0" fontId="3" fillId="0" borderId="1" xfId="0" applyFont="1" applyBorder="1" applyAlignment="1">
      <alignment horizontal="left" vertical="center"/>
    </xf>
    <xf numFmtId="0" fontId="5" fillId="0" borderId="1" xfId="0" applyFont="1" applyBorder="1" applyAlignment="1">
      <alignment vertical="center" wrapText="1"/>
    </xf>
    <xf numFmtId="0" fontId="6" fillId="0" borderId="1" xfId="0" applyFont="1" applyBorder="1" applyAlignment="1">
      <alignment vertical="center" wrapText="1"/>
    </xf>
    <xf numFmtId="0" fontId="7" fillId="0" borderId="0" xfId="0" applyFont="1" applyFill="1">
      <alignment vertical="center"/>
    </xf>
    <xf numFmtId="0" fontId="7" fillId="0" borderId="0"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Alignment="1">
      <alignment horizontal="left" vertical="center"/>
    </xf>
    <xf numFmtId="0" fontId="1" fillId="0" borderId="0" xfId="0" applyFont="1" applyBorder="1" applyAlignment="1">
      <alignment vertical="center"/>
    </xf>
    <xf numFmtId="0" fontId="10" fillId="0" borderId="0" xfId="0" applyFont="1" applyAlignment="1">
      <alignment vertical="center"/>
    </xf>
    <xf numFmtId="0" fontId="11" fillId="0" borderId="0" xfId="0" applyFont="1" applyAlignment="1">
      <alignment vertical="center"/>
    </xf>
    <xf numFmtId="0" fontId="3" fillId="0" borderId="0" xfId="0" applyFont="1" applyAlignment="1">
      <alignment vertical="center"/>
    </xf>
    <xf numFmtId="0" fontId="12" fillId="0" borderId="5" xfId="0" applyFont="1" applyBorder="1" applyAlignment="1">
      <alignment horizontal="distributed" vertical="center"/>
    </xf>
    <xf numFmtId="0" fontId="12" fillId="0" borderId="0" xfId="0" applyFont="1" applyAlignment="1">
      <alignment vertical="center"/>
    </xf>
    <xf numFmtId="0" fontId="12" fillId="0" borderId="8" xfId="0" applyFont="1" applyBorder="1" applyAlignment="1">
      <alignment horizontal="distributed" vertical="center"/>
    </xf>
    <xf numFmtId="0" fontId="12" fillId="0" borderId="2" xfId="0" applyFont="1" applyBorder="1" applyAlignment="1">
      <alignment horizontal="distributed" vertical="center"/>
    </xf>
    <xf numFmtId="0" fontId="12" fillId="0" borderId="12" xfId="0" applyFont="1" applyBorder="1" applyAlignment="1">
      <alignment horizontal="distributed" vertical="center"/>
    </xf>
    <xf numFmtId="0" fontId="12" fillId="0" borderId="13" xfId="0" applyFont="1" applyBorder="1" applyAlignment="1">
      <alignment horizontal="distributed" vertical="center"/>
    </xf>
    <xf numFmtId="0" fontId="16" fillId="0" borderId="0" xfId="0" applyFont="1" applyAlignment="1">
      <alignment vertical="center"/>
    </xf>
    <xf numFmtId="0" fontId="12" fillId="0" borderId="0" xfId="0" applyFont="1" applyAlignment="1">
      <alignment horizontal="left" vertical="center"/>
    </xf>
    <xf numFmtId="0" fontId="12" fillId="0" borderId="14" xfId="0" applyFont="1" applyBorder="1" applyAlignment="1">
      <alignment horizontal="center" vertical="center"/>
    </xf>
    <xf numFmtId="49" fontId="12" fillId="0" borderId="0" xfId="0" applyNumberFormat="1" applyFont="1" applyAlignment="1">
      <alignment horizontal="left" vertical="center"/>
    </xf>
    <xf numFmtId="0" fontId="12" fillId="0" borderId="0" xfId="0" applyFont="1" applyAlignment="1">
      <alignment horizontal="left" vertical="top"/>
    </xf>
    <xf numFmtId="0" fontId="0" fillId="0" borderId="0" xfId="0" applyAlignment="1"/>
    <xf numFmtId="0" fontId="19" fillId="0" borderId="0" xfId="0" applyFont="1">
      <alignment vertical="center"/>
    </xf>
    <xf numFmtId="0" fontId="20" fillId="0" borderId="0" xfId="0" applyFont="1">
      <alignment vertical="center"/>
    </xf>
    <xf numFmtId="0" fontId="0" fillId="0" borderId="0" xfId="0" applyFont="1">
      <alignment vertical="center"/>
    </xf>
    <xf numFmtId="0" fontId="0" fillId="0" borderId="0" xfId="0" applyFont="1" applyAlignment="1">
      <alignment vertical="center"/>
    </xf>
    <xf numFmtId="0" fontId="0" fillId="0" borderId="0" xfId="0" applyFont="1" applyAlignment="1">
      <alignment vertical="center" wrapText="1"/>
    </xf>
    <xf numFmtId="0" fontId="0" fillId="0" borderId="0" xfId="0" applyFont="1" applyFill="1">
      <alignment vertical="center"/>
    </xf>
    <xf numFmtId="0" fontId="13" fillId="0" borderId="0" xfId="0" applyFont="1">
      <alignment vertical="center"/>
    </xf>
    <xf numFmtId="0" fontId="0" fillId="0" borderId="0" xfId="0" applyFont="1" applyAlignment="1"/>
    <xf numFmtId="0" fontId="22" fillId="0" borderId="0" xfId="0" applyFont="1" applyAlignment="1">
      <alignment vertical="center" wrapText="1"/>
    </xf>
    <xf numFmtId="0" fontId="0" fillId="0" borderId="0" xfId="0" applyAlignment="1">
      <alignment horizontal="right" vertical="center"/>
    </xf>
    <xf numFmtId="0" fontId="0" fillId="0" borderId="0" xfId="0" applyBorder="1">
      <alignment vertical="center"/>
    </xf>
    <xf numFmtId="0" fontId="26" fillId="0" borderId="0" xfId="0" applyFont="1" applyBorder="1" applyAlignment="1">
      <alignment horizontal="center" vertical="center"/>
    </xf>
    <xf numFmtId="0" fontId="26" fillId="0" borderId="0" xfId="0" applyFont="1">
      <alignment vertical="center"/>
    </xf>
    <xf numFmtId="0" fontId="26" fillId="0" borderId="37" xfId="0" applyFont="1" applyBorder="1" applyAlignment="1">
      <alignment horizontal="center" vertical="center" wrapText="1"/>
    </xf>
    <xf numFmtId="0" fontId="28" fillId="0" borderId="0" xfId="0" applyFont="1">
      <alignment vertical="center"/>
    </xf>
    <xf numFmtId="0" fontId="29" fillId="0" borderId="0" xfId="0" applyFont="1">
      <alignment vertical="center"/>
    </xf>
    <xf numFmtId="0" fontId="30" fillId="0" borderId="0" xfId="0" applyFont="1">
      <alignment vertical="center"/>
    </xf>
    <xf numFmtId="0" fontId="31" fillId="0" borderId="49" xfId="0" applyFont="1" applyBorder="1">
      <alignment vertical="center"/>
    </xf>
    <xf numFmtId="0" fontId="30" fillId="0" borderId="53" xfId="0" applyFont="1" applyBorder="1">
      <alignment vertical="center"/>
    </xf>
    <xf numFmtId="0" fontId="30" fillId="0" borderId="30" xfId="0" applyFont="1" applyBorder="1" applyAlignment="1">
      <alignment horizontal="center" vertical="center"/>
    </xf>
    <xf numFmtId="0" fontId="30" fillId="0" borderId="67" xfId="0" applyFont="1" applyBorder="1" applyAlignment="1">
      <alignment horizontal="center" vertical="center"/>
    </xf>
    <xf numFmtId="0" fontId="30" fillId="0" borderId="43" xfId="0" applyFont="1" applyBorder="1" applyAlignment="1">
      <alignment horizontal="center" vertical="center"/>
    </xf>
    <xf numFmtId="0" fontId="30" fillId="0" borderId="70" xfId="0" applyFont="1" applyBorder="1" applyAlignment="1">
      <alignment horizontal="center" vertical="center"/>
    </xf>
    <xf numFmtId="0" fontId="30" fillId="0" borderId="71" xfId="0" applyFont="1" applyBorder="1" applyAlignment="1">
      <alignment horizontal="center" vertical="center"/>
    </xf>
    <xf numFmtId="49" fontId="30" fillId="0" borderId="39" xfId="0" applyNumberFormat="1" applyFont="1" applyBorder="1" applyAlignment="1">
      <alignment horizontal="right" vertical="center"/>
    </xf>
    <xf numFmtId="49" fontId="30" fillId="0" borderId="43" xfId="0" applyNumberFormat="1" applyFont="1" applyBorder="1" applyAlignment="1">
      <alignment horizontal="right" vertical="center"/>
    </xf>
    <xf numFmtId="0" fontId="30" fillId="0" borderId="35" xfId="0" applyFont="1" applyBorder="1" applyAlignment="1">
      <alignment horizontal="center" vertical="center"/>
    </xf>
    <xf numFmtId="49" fontId="33" fillId="0" borderId="66" xfId="0" applyNumberFormat="1" applyFont="1" applyBorder="1" applyAlignment="1">
      <alignment horizontal="right" vertical="center"/>
    </xf>
    <xf numFmtId="49" fontId="33" fillId="0" borderId="14" xfId="0" applyNumberFormat="1" applyFont="1" applyBorder="1" applyAlignment="1">
      <alignment horizontal="center" vertical="center"/>
    </xf>
    <xf numFmtId="49" fontId="33" fillId="0" borderId="39" xfId="0" applyNumberFormat="1" applyFont="1" applyBorder="1" applyAlignment="1">
      <alignment horizontal="right" vertical="center"/>
    </xf>
    <xf numFmtId="49" fontId="33" fillId="0" borderId="1" xfId="0" applyNumberFormat="1" applyFont="1" applyBorder="1" applyAlignment="1">
      <alignment horizontal="center" vertical="center"/>
    </xf>
    <xf numFmtId="49" fontId="33" fillId="0" borderId="43" xfId="0" applyNumberFormat="1" applyFont="1" applyBorder="1" applyAlignment="1">
      <alignment horizontal="right" vertical="center"/>
    </xf>
    <xf numFmtId="49" fontId="33" fillId="0" borderId="74" xfId="0" applyNumberFormat="1" applyFont="1" applyBorder="1" applyAlignment="1">
      <alignment horizontal="center" vertical="center"/>
    </xf>
    <xf numFmtId="49" fontId="30" fillId="0" borderId="1" xfId="0" applyNumberFormat="1" applyFont="1" applyBorder="1" applyAlignment="1">
      <alignment horizontal="center" vertical="center"/>
    </xf>
    <xf numFmtId="49" fontId="30" fillId="0" borderId="74" xfId="0" applyNumberFormat="1" applyFont="1" applyBorder="1" applyAlignment="1">
      <alignment horizontal="center"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0" fillId="0" borderId="0" xfId="0" applyFont="1" applyBorder="1">
      <alignment vertical="center"/>
    </xf>
    <xf numFmtId="0" fontId="0" fillId="0" borderId="39" xfId="0" applyFont="1" applyBorder="1" applyAlignment="1">
      <alignment horizontal="center" vertical="center"/>
    </xf>
    <xf numFmtId="0" fontId="0" fillId="0" borderId="39" xfId="0" applyFont="1" applyBorder="1" applyAlignment="1">
      <alignment horizontal="center" vertical="center" wrapText="1"/>
    </xf>
    <xf numFmtId="0" fontId="35" fillId="0" borderId="0" xfId="0" applyFont="1">
      <alignment vertical="center"/>
    </xf>
    <xf numFmtId="0" fontId="30" fillId="0" borderId="43" xfId="0" applyFont="1" applyBorder="1" applyAlignment="1">
      <alignment horizontal="center" vertical="center" wrapText="1"/>
    </xf>
    <xf numFmtId="0" fontId="30" fillId="0" borderId="35" xfId="0" applyFont="1" applyBorder="1" applyAlignment="1">
      <alignment horizontal="center" vertical="center" wrapText="1"/>
    </xf>
    <xf numFmtId="0" fontId="12" fillId="0" borderId="9" xfId="0" applyFont="1" applyBorder="1" applyAlignment="1">
      <alignment horizontal="distributed" vertical="center" wrapText="1"/>
    </xf>
    <xf numFmtId="0" fontId="12" fillId="0" borderId="3" xfId="0" applyFont="1" applyBorder="1" applyAlignment="1">
      <alignment horizontal="distributed" vertical="center" wrapText="1"/>
    </xf>
    <xf numFmtId="0" fontId="12" fillId="0" borderId="1" xfId="0" applyFont="1" applyBorder="1" applyAlignment="1">
      <alignment vertical="center" wrapText="1"/>
    </xf>
    <xf numFmtId="0" fontId="18" fillId="0" borderId="0" xfId="0" applyFont="1" applyAlignment="1">
      <alignment horizontal="right" vertical="center" wrapText="1"/>
    </xf>
    <xf numFmtId="0" fontId="46" fillId="0" borderId="1" xfId="0" applyFont="1" applyBorder="1" applyAlignment="1">
      <alignment vertical="center" wrapText="1"/>
    </xf>
    <xf numFmtId="0" fontId="0" fillId="0" borderId="0" xfId="0" applyFont="1" applyFill="1" applyBorder="1" applyAlignment="1">
      <alignment horizontal="left" vertical="center"/>
    </xf>
    <xf numFmtId="0" fontId="37" fillId="0" borderId="0" xfId="0" applyFont="1" applyAlignment="1">
      <alignment horizontal="center" vertical="center"/>
    </xf>
    <xf numFmtId="0" fontId="30" fillId="0" borderId="71" xfId="0" applyFont="1" applyBorder="1" applyAlignment="1">
      <alignment horizontal="center" vertical="center"/>
    </xf>
    <xf numFmtId="0" fontId="0" fillId="0" borderId="0" xfId="0" applyAlignment="1">
      <alignment horizontal="center" vertical="center"/>
    </xf>
    <xf numFmtId="0" fontId="48" fillId="0" borderId="10" xfId="0" applyFont="1" applyBorder="1" applyAlignment="1">
      <alignment horizontal="left" vertical="center"/>
    </xf>
    <xf numFmtId="0" fontId="46" fillId="0" borderId="0" xfId="0" applyFont="1" applyAlignment="1">
      <alignment horizontal="center" vertical="center"/>
    </xf>
    <xf numFmtId="179" fontId="46" fillId="0" borderId="0" xfId="0" applyNumberFormat="1" applyFont="1" applyAlignment="1">
      <alignment horizontal="center" vertical="center"/>
    </xf>
    <xf numFmtId="180" fontId="46" fillId="0" borderId="10" xfId="0" applyNumberFormat="1" applyFont="1" applyBorder="1" applyAlignment="1">
      <alignment horizontal="center" vertical="center"/>
    </xf>
    <xf numFmtId="180" fontId="46" fillId="0" borderId="0" xfId="0" applyNumberFormat="1" applyFont="1" applyBorder="1" applyAlignment="1">
      <alignment horizontal="center" vertical="center"/>
    </xf>
    <xf numFmtId="0" fontId="46" fillId="0" borderId="0" xfId="0" applyFont="1">
      <alignment vertical="center"/>
    </xf>
    <xf numFmtId="0" fontId="46" fillId="0" borderId="1" xfId="0" applyFont="1" applyBorder="1" applyAlignment="1">
      <alignment horizontal="center" vertical="center"/>
    </xf>
    <xf numFmtId="0" fontId="46" fillId="0" borderId="1" xfId="0" applyFont="1" applyBorder="1" applyAlignment="1">
      <alignment horizontal="left" vertical="center"/>
    </xf>
    <xf numFmtId="180" fontId="46" fillId="0" borderId="0" xfId="0" applyNumberFormat="1" applyFont="1" applyAlignment="1">
      <alignment horizontal="center" vertical="center"/>
    </xf>
    <xf numFmtId="181" fontId="0" fillId="0" borderId="0" xfId="0" applyNumberFormat="1" applyFont="1" applyBorder="1" applyAlignment="1">
      <alignment horizontal="right" vertical="center" wrapText="1" shrinkToFit="1"/>
    </xf>
    <xf numFmtId="0" fontId="51" fillId="0" borderId="0" xfId="0" applyFont="1">
      <alignment vertical="center"/>
    </xf>
    <xf numFmtId="0" fontId="1" fillId="0" borderId="1" xfId="0" applyFont="1" applyBorder="1" applyAlignment="1">
      <alignment horizontal="center" vertical="center" wrapText="1"/>
    </xf>
    <xf numFmtId="0" fontId="6" fillId="0" borderId="2" xfId="0" applyFont="1" applyBorder="1" applyAlignment="1">
      <alignment horizontal="center" vertical="center" wrapText="1"/>
    </xf>
    <xf numFmtId="0" fontId="41" fillId="0" borderId="0" xfId="0" applyFont="1" applyBorder="1" applyAlignment="1">
      <alignment vertical="center" wrapText="1"/>
    </xf>
    <xf numFmtId="0" fontId="6" fillId="0" borderId="1" xfId="0" applyFont="1" applyBorder="1" applyAlignment="1">
      <alignment horizontal="center" vertical="center" wrapText="1"/>
    </xf>
    <xf numFmtId="0" fontId="6" fillId="0" borderId="12" xfId="0" applyFont="1" applyBorder="1" applyAlignment="1">
      <alignment horizontal="center" vertical="center" wrapText="1"/>
    </xf>
    <xf numFmtId="0" fontId="1"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51" fillId="0" borderId="0" xfId="0" applyFont="1" applyAlignment="1">
      <alignment vertical="center"/>
    </xf>
    <xf numFmtId="0" fontId="1" fillId="0" borderId="2" xfId="0" applyFont="1" applyBorder="1" applyAlignment="1">
      <alignment horizontal="center" vertical="center" wrapText="1"/>
    </xf>
    <xf numFmtId="0" fontId="1" fillId="0" borderId="7" xfId="0" applyFont="1" applyBorder="1" applyAlignment="1">
      <alignment vertical="center" wrapText="1"/>
    </xf>
    <xf numFmtId="0" fontId="1" fillId="0" borderId="6" xfId="0" applyFont="1" applyBorder="1" applyAlignment="1">
      <alignment vertical="center" wrapText="1"/>
    </xf>
    <xf numFmtId="0" fontId="55" fillId="0" borderId="0" xfId="0" applyFont="1">
      <alignment vertical="center"/>
    </xf>
    <xf numFmtId="0" fontId="55" fillId="0" borderId="0" xfId="0" applyFont="1" applyAlignment="1">
      <alignment vertical="center"/>
    </xf>
    <xf numFmtId="49" fontId="33" fillId="0" borderId="41" xfId="0" applyNumberFormat="1" applyFont="1" applyBorder="1" applyAlignment="1">
      <alignment horizontal="right" vertical="center"/>
    </xf>
    <xf numFmtId="49" fontId="33" fillId="0" borderId="12" xfId="0" applyNumberFormat="1" applyFont="1" applyBorder="1" applyAlignment="1">
      <alignment horizontal="center" vertical="center"/>
    </xf>
    <xf numFmtId="0" fontId="1" fillId="0" borderId="2" xfId="0" applyFont="1" applyBorder="1" applyAlignment="1">
      <alignment vertical="center" wrapText="1"/>
    </xf>
    <xf numFmtId="178" fontId="3" fillId="0" borderId="12" xfId="0" applyNumberFormat="1" applyFont="1" applyBorder="1" applyAlignment="1">
      <alignment horizontal="left" vertical="center"/>
    </xf>
    <xf numFmtId="176" fontId="1" fillId="0" borderId="10" xfId="0" applyNumberFormat="1" applyFont="1" applyBorder="1" applyAlignment="1">
      <alignment horizontal="center" vertical="center"/>
    </xf>
    <xf numFmtId="0" fontId="12" fillId="0" borderId="0" xfId="0" applyFont="1" applyBorder="1" applyAlignment="1">
      <alignment horizontal="center" vertical="top" wrapText="1"/>
    </xf>
    <xf numFmtId="0" fontId="8" fillId="0" borderId="14" xfId="1" applyBorder="1">
      <alignment vertical="center"/>
    </xf>
    <xf numFmtId="0" fontId="0" fillId="0" borderId="7" xfId="0" applyBorder="1">
      <alignment vertical="center"/>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12" fillId="0" borderId="7" xfId="0" applyFont="1" applyBorder="1" applyAlignment="1">
      <alignment vertical="center"/>
    </xf>
    <xf numFmtId="0" fontId="12" fillId="0" borderId="6" xfId="0" applyFont="1" applyBorder="1" applyAlignment="1">
      <alignment vertical="center"/>
    </xf>
    <xf numFmtId="0" fontId="16" fillId="0" borderId="10" xfId="0" applyFont="1" applyBorder="1" applyAlignment="1">
      <alignment vertical="center"/>
    </xf>
    <xf numFmtId="0" fontId="16" fillId="0" borderId="11" xfId="0" applyFont="1" applyBorder="1" applyAlignment="1">
      <alignment vertical="center"/>
    </xf>
    <xf numFmtId="0" fontId="30" fillId="0" borderId="7" xfId="0" applyFont="1" applyBorder="1">
      <alignment vertical="center"/>
    </xf>
    <xf numFmtId="0" fontId="30" fillId="0" borderId="10" xfId="0" applyFont="1" applyBorder="1">
      <alignment vertical="center"/>
    </xf>
    <xf numFmtId="0" fontId="0" fillId="0" borderId="7" xfId="0" applyFont="1" applyBorder="1">
      <alignment vertical="center"/>
    </xf>
    <xf numFmtId="0" fontId="0" fillId="0" borderId="10" xfId="0" applyFont="1" applyBorder="1">
      <alignment vertical="center"/>
    </xf>
    <xf numFmtId="0" fontId="15" fillId="0" borderId="10" xfId="0" applyFont="1" applyBorder="1" applyAlignment="1">
      <alignment vertical="center"/>
    </xf>
    <xf numFmtId="0" fontId="26" fillId="0" borderId="43" xfId="0" applyFont="1" applyFill="1" applyBorder="1" applyAlignment="1">
      <alignment horizontal="center" vertical="center"/>
    </xf>
    <xf numFmtId="0" fontId="0" fillId="0" borderId="37" xfId="0" applyFont="1" applyBorder="1" applyAlignment="1">
      <alignment horizontal="left" vertical="center" wrapText="1"/>
    </xf>
    <xf numFmtId="0" fontId="0" fillId="0" borderId="39" xfId="0" applyFont="1" applyBorder="1" applyAlignment="1">
      <alignment horizontal="left" vertical="center" wrapText="1"/>
    </xf>
    <xf numFmtId="0" fontId="30" fillId="0" borderId="31" xfId="0" applyFont="1" applyBorder="1">
      <alignment vertical="center"/>
    </xf>
    <xf numFmtId="0" fontId="30" fillId="0" borderId="33" xfId="0" applyFont="1" applyBorder="1">
      <alignment vertical="center"/>
    </xf>
    <xf numFmtId="0" fontId="39" fillId="0" borderId="33" xfId="0" applyFont="1" applyBorder="1">
      <alignment vertical="center"/>
    </xf>
    <xf numFmtId="0" fontId="39" fillId="0" borderId="31" xfId="0" applyFont="1" applyBorder="1">
      <alignment vertical="center"/>
    </xf>
    <xf numFmtId="0" fontId="36" fillId="0" borderId="70" xfId="0" applyFont="1" applyBorder="1" applyAlignment="1">
      <alignment horizontal="left" vertical="center" wrapText="1"/>
    </xf>
    <xf numFmtId="0" fontId="0" fillId="3" borderId="38" xfId="0" applyFont="1" applyFill="1" applyBorder="1" applyAlignment="1">
      <alignment vertical="center" wrapText="1"/>
    </xf>
    <xf numFmtId="0" fontId="47" fillId="3" borderId="40" xfId="0" applyFont="1" applyFill="1" applyBorder="1">
      <alignment vertical="center"/>
    </xf>
    <xf numFmtId="49" fontId="30" fillId="3" borderId="66" xfId="0" applyNumberFormat="1" applyFont="1" applyFill="1" applyBorder="1" applyAlignment="1">
      <alignment horizontal="right" vertical="center"/>
    </xf>
    <xf numFmtId="49" fontId="30" fillId="3" borderId="14" xfId="0" applyNumberFormat="1" applyFont="1" applyFill="1" applyBorder="1">
      <alignment vertical="center"/>
    </xf>
    <xf numFmtId="49" fontId="30" fillId="3" borderId="39" xfId="0" applyNumberFormat="1" applyFont="1" applyFill="1" applyBorder="1" applyAlignment="1">
      <alignment horizontal="right" vertical="center"/>
    </xf>
    <xf numFmtId="49" fontId="30" fillId="3" borderId="12" xfId="0" applyNumberFormat="1" applyFont="1" applyFill="1" applyBorder="1">
      <alignment vertical="center"/>
    </xf>
    <xf numFmtId="49" fontId="30" fillId="3" borderId="45" xfId="0" applyNumberFormat="1" applyFont="1" applyFill="1" applyBorder="1" applyAlignment="1">
      <alignment horizontal="right" vertical="center"/>
    </xf>
    <xf numFmtId="49" fontId="30" fillId="3" borderId="1" xfId="0" applyNumberFormat="1" applyFont="1" applyFill="1" applyBorder="1">
      <alignment vertical="center"/>
    </xf>
    <xf numFmtId="49" fontId="30" fillId="3" borderId="43" xfId="0" applyNumberFormat="1" applyFont="1" applyFill="1" applyBorder="1" applyAlignment="1">
      <alignment horizontal="right" vertical="center"/>
    </xf>
    <xf numFmtId="49" fontId="30" fillId="3" borderId="74" xfId="0" applyNumberFormat="1" applyFont="1" applyFill="1" applyBorder="1">
      <alignment vertical="center"/>
    </xf>
    <xf numFmtId="0" fontId="1" fillId="3" borderId="7" xfId="0" applyFont="1" applyFill="1" applyBorder="1" applyAlignment="1">
      <alignment vertical="center" wrapText="1"/>
    </xf>
    <xf numFmtId="0" fontId="46" fillId="3" borderId="7" xfId="0" applyFont="1" applyFill="1" applyBorder="1" applyAlignment="1">
      <alignment vertical="center" wrapText="1"/>
    </xf>
    <xf numFmtId="0" fontId="1" fillId="3" borderId="6" xfId="0" applyFont="1" applyFill="1" applyBorder="1" applyAlignment="1">
      <alignment vertical="center" wrapText="1"/>
    </xf>
    <xf numFmtId="0" fontId="1" fillId="3" borderId="10" xfId="0" applyFont="1" applyFill="1" applyBorder="1" applyAlignment="1">
      <alignment vertical="center" wrapText="1"/>
    </xf>
    <xf numFmtId="0" fontId="1" fillId="3" borderId="11" xfId="0" applyFont="1" applyFill="1" applyBorder="1" applyAlignment="1">
      <alignment vertical="center" wrapText="1"/>
    </xf>
    <xf numFmtId="0" fontId="47" fillId="3" borderId="44" xfId="0" applyFont="1" applyFill="1" applyBorder="1" applyAlignment="1">
      <alignment vertical="center" wrapText="1"/>
    </xf>
    <xf numFmtId="0" fontId="23" fillId="3" borderId="38" xfId="0" applyFont="1" applyFill="1" applyBorder="1">
      <alignment vertical="center"/>
    </xf>
    <xf numFmtId="0" fontId="12" fillId="3" borderId="11" xfId="0" applyFont="1" applyFill="1" applyBorder="1" applyAlignment="1">
      <alignment horizontal="left" vertical="center"/>
    </xf>
    <xf numFmtId="0" fontId="12" fillId="3" borderId="15" xfId="0" applyFont="1" applyFill="1" applyBorder="1" applyAlignment="1">
      <alignment horizontal="center" vertical="center"/>
    </xf>
    <xf numFmtId="0" fontId="12" fillId="3" borderId="2" xfId="0" applyFont="1" applyFill="1" applyBorder="1" applyAlignment="1">
      <alignment vertical="center"/>
    </xf>
    <xf numFmtId="0" fontId="12" fillId="3" borderId="25" xfId="0" applyFont="1" applyFill="1" applyBorder="1" applyAlignment="1">
      <alignment vertical="center"/>
    </xf>
    <xf numFmtId="0" fontId="12" fillId="3" borderId="25"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12" fillId="0" borderId="2" xfId="0" applyFont="1" applyBorder="1" applyAlignment="1">
      <alignment horizontal="center" vertical="center" wrapText="1"/>
    </xf>
    <xf numFmtId="14" fontId="23" fillId="3" borderId="40" xfId="0" applyNumberFormat="1" applyFont="1" applyFill="1" applyBorder="1" applyAlignment="1">
      <alignment horizontal="center" vertical="center"/>
    </xf>
    <xf numFmtId="0" fontId="10" fillId="0" borderId="0" xfId="0" applyFont="1" applyAlignment="1">
      <alignment horizontal="right" vertical="center" wrapText="1"/>
    </xf>
    <xf numFmtId="0" fontId="46" fillId="0" borderId="10" xfId="0" applyFont="1" applyBorder="1" applyAlignment="1">
      <alignment horizontal="left" vertical="center"/>
    </xf>
    <xf numFmtId="0" fontId="46" fillId="0" borderId="10" xfId="0" applyFont="1" applyBorder="1" applyAlignment="1">
      <alignment horizontal="center" vertical="center"/>
    </xf>
    <xf numFmtId="179" fontId="46" fillId="0" borderId="10" xfId="0" applyNumberFormat="1" applyFont="1" applyBorder="1" applyAlignment="1">
      <alignment horizontal="center" vertical="center"/>
    </xf>
    <xf numFmtId="179" fontId="49" fillId="2" borderId="12" xfId="0" applyNumberFormat="1" applyFont="1" applyFill="1" applyBorder="1" applyAlignment="1">
      <alignment horizontal="center" vertical="center"/>
    </xf>
    <xf numFmtId="179" fontId="49" fillId="2" borderId="14" xfId="0" applyNumberFormat="1" applyFont="1" applyFill="1" applyBorder="1" applyAlignment="1">
      <alignment horizontal="center" vertical="center"/>
    </xf>
    <xf numFmtId="0" fontId="46" fillId="0" borderId="1" xfId="0" applyFont="1" applyBorder="1" applyAlignment="1">
      <alignment horizontal="left" vertical="center" wrapText="1"/>
    </xf>
    <xf numFmtId="3" fontId="46" fillId="0" borderId="1" xfId="0" applyNumberFormat="1" applyFont="1" applyBorder="1" applyAlignment="1">
      <alignment horizontal="center" vertical="center"/>
    </xf>
    <xf numFmtId="0" fontId="48" fillId="0" borderId="10" xfId="0" applyFont="1" applyBorder="1" applyAlignment="1">
      <alignment horizontal="center" vertical="center"/>
    </xf>
    <xf numFmtId="49" fontId="46" fillId="0" borderId="1" xfId="0" applyNumberFormat="1" applyFont="1" applyBorder="1" applyAlignment="1">
      <alignment horizontal="left" vertical="center"/>
    </xf>
    <xf numFmtId="14" fontId="46" fillId="0" borderId="1" xfId="0" applyNumberFormat="1" applyFont="1" applyBorder="1" applyAlignment="1">
      <alignment horizontal="center" vertical="center"/>
    </xf>
    <xf numFmtId="0" fontId="42" fillId="0" borderId="0" xfId="0" applyFont="1" applyBorder="1" applyAlignment="1">
      <alignment horizontal="center" vertical="center" wrapText="1"/>
    </xf>
    <xf numFmtId="0" fontId="17" fillId="0" borderId="3"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0" xfId="0" applyFont="1" applyAlignment="1">
      <alignment horizontal="left" vertical="center"/>
    </xf>
    <xf numFmtId="0" fontId="49" fillId="2" borderId="12" xfId="0" applyFont="1" applyFill="1" applyBorder="1" applyAlignment="1">
      <alignment horizontal="center" vertical="center"/>
    </xf>
    <xf numFmtId="0" fontId="49" fillId="2" borderId="14" xfId="0" applyFont="1" applyFill="1" applyBorder="1" applyAlignment="1">
      <alignment horizontal="center" vertical="center"/>
    </xf>
    <xf numFmtId="0" fontId="29" fillId="0" borderId="53" xfId="0" applyFont="1" applyBorder="1" applyAlignment="1">
      <alignment vertical="center" wrapText="1"/>
    </xf>
    <xf numFmtId="0" fontId="57" fillId="0" borderId="3" xfId="0" applyFont="1" applyBorder="1" applyAlignment="1">
      <alignment horizontal="center" vertical="center" wrapText="1"/>
    </xf>
    <xf numFmtId="0" fontId="0" fillId="0" borderId="0" xfId="0" applyAlignment="1">
      <alignment vertical="center" wrapText="1"/>
    </xf>
    <xf numFmtId="0" fontId="45" fillId="0" borderId="1" xfId="0" applyFont="1" applyBorder="1" applyAlignment="1">
      <alignment horizontal="center" vertical="center" wrapText="1"/>
    </xf>
    <xf numFmtId="0" fontId="0" fillId="4" borderId="1" xfId="0" applyFill="1" applyBorder="1" applyAlignment="1">
      <alignment horizontal="left" vertical="center"/>
    </xf>
    <xf numFmtId="0" fontId="59" fillId="4" borderId="1" xfId="1" applyFont="1" applyFill="1" applyBorder="1">
      <alignment vertical="center"/>
    </xf>
    <xf numFmtId="0" fontId="47" fillId="3" borderId="40" xfId="0" applyFont="1" applyFill="1" applyBorder="1" applyAlignment="1">
      <alignment horizontal="left" vertical="center"/>
    </xf>
    <xf numFmtId="0" fontId="46" fillId="0" borderId="1" xfId="0" applyFont="1" applyBorder="1" applyAlignment="1">
      <alignment horizontal="center" vertical="center" wrapText="1"/>
    </xf>
    <xf numFmtId="0" fontId="10" fillId="0" borderId="0" xfId="0" applyFont="1" applyAlignment="1">
      <alignment horizontal="right" vertical="center"/>
    </xf>
    <xf numFmtId="0" fontId="18" fillId="0" borderId="0" xfId="0" applyFont="1" applyAlignment="1">
      <alignment horizontal="right" vertical="center"/>
    </xf>
    <xf numFmtId="0" fontId="49" fillId="2" borderId="12" xfId="0" applyFont="1" applyFill="1" applyBorder="1" applyAlignment="1">
      <alignment horizontal="center" vertical="center"/>
    </xf>
    <xf numFmtId="0" fontId="49" fillId="2" borderId="14" xfId="0" applyFont="1" applyFill="1" applyBorder="1" applyAlignment="1">
      <alignment horizontal="center" vertical="center"/>
    </xf>
    <xf numFmtId="0" fontId="46" fillId="0" borderId="0" xfId="0" applyFont="1" applyAlignment="1">
      <alignment horizontal="left" vertical="center"/>
    </xf>
    <xf numFmtId="0" fontId="18" fillId="3" borderId="0" xfId="0" applyFont="1" applyFill="1" applyAlignment="1">
      <alignment horizontal="center" vertical="center"/>
    </xf>
    <xf numFmtId="0" fontId="20" fillId="5" borderId="0" xfId="0" applyFont="1" applyFill="1" applyAlignment="1">
      <alignment horizontal="justify" vertical="center"/>
    </xf>
    <xf numFmtId="0" fontId="20" fillId="5" borderId="0" xfId="0" applyFont="1" applyFill="1">
      <alignment vertical="center"/>
    </xf>
    <xf numFmtId="0" fontId="1" fillId="0" borderId="0" xfId="0" applyFont="1" applyAlignment="1">
      <alignment horizontal="right" vertical="center" wrapText="1"/>
    </xf>
    <xf numFmtId="0" fontId="20" fillId="3" borderId="0" xfId="0" applyFont="1" applyFill="1">
      <alignment vertical="center"/>
    </xf>
    <xf numFmtId="181" fontId="20" fillId="3" borderId="0" xfId="0" applyNumberFormat="1" applyFont="1" applyFill="1" applyAlignment="1">
      <alignment horizontal="left" vertical="center"/>
    </xf>
    <xf numFmtId="176" fontId="20" fillId="5" borderId="0" xfId="0" applyNumberFormat="1" applyFont="1" applyFill="1" applyAlignment="1">
      <alignment horizontal="left" vertical="center"/>
    </xf>
    <xf numFmtId="177" fontId="20" fillId="3" borderId="0" xfId="0" applyNumberFormat="1" applyFont="1" applyFill="1" applyAlignment="1">
      <alignment horizontal="left" vertical="center"/>
    </xf>
    <xf numFmtId="0" fontId="20" fillId="3" borderId="0" xfId="0" applyFont="1" applyFill="1" applyAlignment="1">
      <alignment horizontal="justify" vertical="center"/>
    </xf>
    <xf numFmtId="0" fontId="10" fillId="5" borderId="0" xfId="0" applyFont="1" applyFill="1">
      <alignment vertical="center"/>
    </xf>
    <xf numFmtId="0" fontId="24" fillId="0" borderId="0" xfId="0" applyFont="1" applyAlignment="1">
      <alignment horizontal="right" vertical="center"/>
    </xf>
    <xf numFmtId="183" fontId="3" fillId="0" borderId="1" xfId="0" applyNumberFormat="1" applyFont="1" applyBorder="1" applyAlignment="1">
      <alignment horizontal="left" vertical="center"/>
    </xf>
    <xf numFmtId="0" fontId="1" fillId="6" borderId="7" xfId="0" applyFont="1" applyFill="1" applyBorder="1" applyAlignment="1">
      <alignment vertical="center" wrapText="1"/>
    </xf>
    <xf numFmtId="0" fontId="1" fillId="3" borderId="9" xfId="0" applyFont="1" applyFill="1" applyBorder="1" applyAlignment="1">
      <alignment horizontal="right" vertical="center" wrapText="1"/>
    </xf>
    <xf numFmtId="0" fontId="1" fillId="3" borderId="10" xfId="0" applyFont="1" applyFill="1" applyBorder="1" applyAlignment="1">
      <alignment horizontal="right" vertical="center" wrapText="1"/>
    </xf>
    <xf numFmtId="0" fontId="1" fillId="3" borderId="10"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0" xfId="0" applyFont="1" applyAlignment="1">
      <alignment horizontal="center" vertical="center"/>
    </xf>
    <xf numFmtId="0" fontId="1" fillId="0" borderId="8" xfId="0" applyFont="1" applyBorder="1" applyAlignment="1">
      <alignment horizontal="justify" vertical="center" wrapText="1"/>
    </xf>
    <xf numFmtId="0" fontId="1" fillId="0" borderId="0" xfId="0" applyFont="1" applyBorder="1" applyAlignment="1">
      <alignment horizontal="justify" vertical="center" wrapText="1"/>
    </xf>
    <xf numFmtId="0" fontId="1" fillId="0" borderId="75" xfId="0" applyFont="1" applyBorder="1" applyAlignment="1">
      <alignment horizontal="justify" vertical="center" wrapText="1"/>
    </xf>
    <xf numFmtId="0" fontId="1" fillId="3" borderId="8"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3" borderId="75"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3" borderId="10"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46" fillId="0" borderId="0" xfId="0" applyFont="1" applyBorder="1" applyAlignment="1">
      <alignment horizontal="left" vertical="center" wrapText="1"/>
    </xf>
    <xf numFmtId="0" fontId="53" fillId="0" borderId="0" xfId="0" applyFont="1" applyAlignment="1">
      <alignment horizontal="right" vertical="center"/>
    </xf>
    <xf numFmtId="0" fontId="37" fillId="0" borderId="0" xfId="0" applyFont="1" applyAlignment="1">
      <alignment horizontal="center" vertical="center" wrapText="1"/>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77" fontId="1" fillId="3" borderId="2" xfId="0" applyNumberFormat="1" applyFont="1" applyFill="1" applyBorder="1" applyAlignment="1">
      <alignment horizontal="left" vertical="center" wrapText="1"/>
    </xf>
    <xf numFmtId="177" fontId="1" fillId="3" borderId="3" xfId="0" applyNumberFormat="1" applyFont="1" applyFill="1" applyBorder="1" applyAlignment="1">
      <alignment horizontal="left" vertical="center" wrapText="1"/>
    </xf>
    <xf numFmtId="177" fontId="1" fillId="3" borderId="4"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7" xfId="0" applyFont="1" applyFill="1" applyBorder="1" applyAlignment="1">
      <alignment horizontal="right" vertical="center" wrapText="1"/>
    </xf>
    <xf numFmtId="0" fontId="1" fillId="3" borderId="7" xfId="0" applyFont="1" applyFill="1" applyBorder="1" applyAlignment="1">
      <alignment horizontal="center" vertical="center" shrinkToFit="1"/>
    </xf>
    <xf numFmtId="0" fontId="46" fillId="0" borderId="5"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10" xfId="0" applyFont="1" applyBorder="1" applyAlignment="1">
      <alignment horizontal="center" vertical="center" wrapText="1"/>
    </xf>
    <xf numFmtId="183" fontId="1" fillId="3" borderId="9" xfId="0" applyNumberFormat="1" applyFont="1" applyFill="1" applyBorder="1" applyAlignment="1">
      <alignment horizontal="center" vertical="center"/>
    </xf>
    <xf numFmtId="183" fontId="1" fillId="3" borderId="10" xfId="0" applyNumberFormat="1" applyFont="1" applyFill="1" applyBorder="1" applyAlignment="1">
      <alignment horizontal="center" vertical="center"/>
    </xf>
    <xf numFmtId="183" fontId="1" fillId="3" borderId="10" xfId="0" applyNumberFormat="1" applyFont="1" applyFill="1" applyBorder="1" applyAlignment="1">
      <alignment horizontal="left" vertical="center"/>
    </xf>
    <xf numFmtId="183" fontId="1" fillId="3" borderId="11" xfId="0" applyNumberFormat="1" applyFont="1" applyFill="1" applyBorder="1" applyAlignment="1">
      <alignment horizontal="left" vertical="center"/>
    </xf>
    <xf numFmtId="0" fontId="1" fillId="0" borderId="5"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right" vertical="top" wrapText="1"/>
    </xf>
    <xf numFmtId="0" fontId="1" fillId="0" borderId="10" xfId="0" applyFont="1" applyBorder="1" applyAlignment="1">
      <alignment horizontal="right" vertical="top" wrapText="1"/>
    </xf>
    <xf numFmtId="0" fontId="1" fillId="0" borderId="11" xfId="0" applyFont="1" applyBorder="1" applyAlignment="1">
      <alignment horizontal="right" vertical="top" wrapText="1"/>
    </xf>
    <xf numFmtId="177" fontId="1" fillId="3" borderId="8" xfId="0" applyNumberFormat="1" applyFont="1" applyFill="1" applyBorder="1" applyAlignment="1">
      <alignment horizontal="left" vertical="center" wrapText="1"/>
    </xf>
    <xf numFmtId="177" fontId="1" fillId="3" borderId="0" xfId="0" applyNumberFormat="1" applyFont="1" applyFill="1" applyBorder="1" applyAlignment="1">
      <alignment horizontal="left" vertical="center" wrapText="1"/>
    </xf>
    <xf numFmtId="177" fontId="1" fillId="3" borderId="75" xfId="0" applyNumberFormat="1" applyFont="1" applyFill="1" applyBorder="1" applyAlignment="1">
      <alignment horizontal="left" vertical="center" wrapText="1"/>
    </xf>
    <xf numFmtId="0" fontId="5" fillId="0" borderId="5" xfId="0" applyFont="1" applyBorder="1" applyAlignment="1">
      <alignment horizontal="center" vertical="center" wrapText="1"/>
    </xf>
    <xf numFmtId="0" fontId="5" fillId="0" borderId="9" xfId="0" applyFont="1" applyBorder="1" applyAlignment="1">
      <alignment horizontal="center" vertical="center" wrapText="1"/>
    </xf>
    <xf numFmtId="178" fontId="1" fillId="3" borderId="7" xfId="0" applyNumberFormat="1" applyFont="1" applyFill="1" applyBorder="1" applyAlignment="1">
      <alignment horizontal="left" vertical="center" wrapText="1"/>
    </xf>
    <xf numFmtId="178" fontId="1" fillId="3" borderId="6" xfId="0" applyNumberFormat="1" applyFont="1" applyFill="1" applyBorder="1" applyAlignment="1">
      <alignment horizontal="left" vertical="center" wrapText="1"/>
    </xf>
    <xf numFmtId="0" fontId="1" fillId="0" borderId="0" xfId="0" applyFont="1" applyBorder="1" applyAlignment="1">
      <alignment horizontal="center" vertical="center" wrapText="1"/>
    </xf>
    <xf numFmtId="0" fontId="1" fillId="6" borderId="5" xfId="0" applyNumberFormat="1" applyFont="1" applyFill="1" applyBorder="1" applyAlignment="1">
      <alignment horizontal="center" vertical="center" wrapText="1"/>
    </xf>
    <xf numFmtId="0" fontId="1" fillId="6" borderId="7" xfId="0" applyNumberFormat="1" applyFont="1" applyFill="1" applyBorder="1" applyAlignment="1">
      <alignment horizontal="center" vertical="center" wrapText="1"/>
    </xf>
    <xf numFmtId="0" fontId="0" fillId="0" borderId="8" xfId="0" applyFont="1" applyBorder="1" applyAlignment="1">
      <alignment horizontal="left" vertical="center"/>
    </xf>
    <xf numFmtId="0" fontId="0" fillId="0" borderId="0" xfId="0" applyFont="1" applyBorder="1" applyAlignment="1">
      <alignment horizontal="left" vertical="center"/>
    </xf>
    <xf numFmtId="0" fontId="1" fillId="0" borderId="1" xfId="0" applyFont="1" applyBorder="1" applyAlignment="1">
      <alignment horizontal="center" vertical="center" wrapText="1"/>
    </xf>
    <xf numFmtId="0" fontId="1" fillId="3" borderId="5" xfId="0" applyFont="1" applyFill="1" applyBorder="1" applyAlignment="1">
      <alignment horizontal="right" vertical="center" wrapText="1"/>
    </xf>
    <xf numFmtId="182" fontId="52" fillId="3" borderId="10" xfId="0" applyNumberFormat="1" applyFont="1" applyFill="1" applyBorder="1" applyAlignment="1">
      <alignment horizontal="center" vertical="center"/>
    </xf>
    <xf numFmtId="182" fontId="52" fillId="3" borderId="11" xfId="0" applyNumberFormat="1" applyFont="1" applyFill="1" applyBorder="1" applyAlignment="1">
      <alignment horizontal="center" vertical="center"/>
    </xf>
    <xf numFmtId="177" fontId="1" fillId="3" borderId="7" xfId="0" applyNumberFormat="1" applyFont="1" applyFill="1" applyBorder="1" applyAlignment="1">
      <alignment horizontal="left" vertical="center" wrapText="1"/>
    </xf>
    <xf numFmtId="0" fontId="1" fillId="0" borderId="6" xfId="0" applyFont="1" applyBorder="1" applyAlignment="1">
      <alignment horizontal="center" vertical="center" wrapText="1"/>
    </xf>
    <xf numFmtId="0" fontId="1" fillId="0" borderId="1" xfId="0" applyFont="1" applyFill="1" applyBorder="1" applyAlignment="1">
      <alignment horizontal="center" vertical="center" wrapText="1" shrinkToFit="1"/>
    </xf>
    <xf numFmtId="0" fontId="1" fillId="0" borderId="1" xfId="0" applyFont="1" applyFill="1" applyBorder="1" applyAlignment="1">
      <alignment horizontal="center" vertical="center" shrinkToFit="1"/>
    </xf>
    <xf numFmtId="0" fontId="1" fillId="0" borderId="4" xfId="0" applyFont="1" applyBorder="1" applyAlignment="1">
      <alignment horizontal="center" vertical="center" wrapText="1"/>
    </xf>
    <xf numFmtId="0" fontId="1" fillId="3" borderId="1" xfId="0" applyFont="1" applyFill="1" applyBorder="1" applyAlignment="1">
      <alignment horizontal="right" vertical="center" wrapText="1"/>
    </xf>
    <xf numFmtId="0" fontId="1" fillId="3" borderId="12" xfId="0" applyFont="1" applyFill="1" applyBorder="1" applyAlignment="1">
      <alignment horizontal="right" vertical="center" wrapText="1"/>
    </xf>
    <xf numFmtId="0" fontId="1" fillId="3" borderId="2" xfId="0" applyFont="1" applyFill="1" applyBorder="1" applyAlignment="1">
      <alignment horizontal="right" vertical="center" wrapText="1"/>
    </xf>
    <xf numFmtId="177" fontId="1" fillId="3" borderId="43" xfId="0" applyNumberFormat="1" applyFont="1" applyFill="1" applyBorder="1" applyAlignment="1">
      <alignment horizontal="center" vertical="center" wrapText="1"/>
    </xf>
    <xf numFmtId="177" fontId="1" fillId="3" borderId="74" xfId="0" applyNumberFormat="1" applyFont="1" applyFill="1" applyBorder="1" applyAlignment="1">
      <alignment horizontal="center" vertical="center" wrapText="1"/>
    </xf>
    <xf numFmtId="177" fontId="1" fillId="3" borderId="44" xfId="0" applyNumberFormat="1"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horizontal="center" vertical="center" wrapText="1"/>
    </xf>
    <xf numFmtId="181" fontId="1" fillId="3" borderId="7" xfId="0" applyNumberFormat="1" applyFont="1" applyFill="1" applyBorder="1" applyAlignment="1">
      <alignment horizontal="center" vertical="center"/>
    </xf>
    <xf numFmtId="181" fontId="1" fillId="3" borderId="0" xfId="0" applyNumberFormat="1" applyFont="1" applyFill="1" applyBorder="1" applyAlignment="1">
      <alignment horizontal="center" vertical="center"/>
    </xf>
    <xf numFmtId="0" fontId="1" fillId="3" borderId="75" xfId="0" applyFont="1" applyFill="1" applyBorder="1" applyAlignment="1">
      <alignment horizontal="center" vertical="center" wrapText="1"/>
    </xf>
    <xf numFmtId="0" fontId="1" fillId="3" borderId="75" xfId="0" applyFont="1" applyFill="1" applyBorder="1" applyAlignment="1">
      <alignment horizontal="center" vertical="center"/>
    </xf>
    <xf numFmtId="0" fontId="37" fillId="0" borderId="0" xfId="0" applyFont="1" applyAlignment="1">
      <alignment horizontal="left" vertical="center" wrapText="1"/>
    </xf>
    <xf numFmtId="0" fontId="37" fillId="0" borderId="0" xfId="0" applyFont="1" applyBorder="1" applyAlignment="1">
      <alignment horizontal="right" vertical="center" wrapText="1"/>
    </xf>
    <xf numFmtId="0" fontId="37" fillId="0" borderId="0" xfId="0" applyFont="1" applyBorder="1" applyAlignment="1">
      <alignment horizontal="right" vertical="center"/>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177" fontId="5" fillId="3" borderId="1" xfId="0" applyNumberFormat="1" applyFont="1" applyFill="1" applyBorder="1" applyAlignment="1">
      <alignment horizontal="center" vertical="center" wrapText="1"/>
    </xf>
    <xf numFmtId="177" fontId="5" fillId="3" borderId="2" xfId="0" applyNumberFormat="1" applyFont="1" applyFill="1" applyBorder="1" applyAlignment="1">
      <alignment horizontal="center" vertical="center" wrapText="1"/>
    </xf>
    <xf numFmtId="0" fontId="46" fillId="0" borderId="37" xfId="0" applyFont="1" applyBorder="1" applyAlignment="1">
      <alignment horizontal="center" vertical="center" wrapText="1"/>
    </xf>
    <xf numFmtId="0" fontId="46" fillId="0" borderId="79" xfId="0" applyFont="1" applyBorder="1" applyAlignment="1">
      <alignment horizontal="center" vertical="center" wrapText="1"/>
    </xf>
    <xf numFmtId="0" fontId="46" fillId="0" borderId="38" xfId="0" applyFont="1" applyBorder="1" applyAlignment="1">
      <alignment horizontal="center" vertical="center" wrapText="1"/>
    </xf>
    <xf numFmtId="0" fontId="30" fillId="0" borderId="28" xfId="0" applyFont="1" applyBorder="1">
      <alignment vertical="center"/>
    </xf>
    <xf numFmtId="0" fontId="30" fillId="0" borderId="27" xfId="0" applyFont="1" applyBorder="1">
      <alignment vertical="center"/>
    </xf>
    <xf numFmtId="0" fontId="30" fillId="0" borderId="36" xfId="0" applyFont="1" applyBorder="1">
      <alignment vertical="center"/>
    </xf>
    <xf numFmtId="0" fontId="32" fillId="0" borderId="34" xfId="0" applyFont="1" applyBorder="1">
      <alignment vertical="center"/>
    </xf>
    <xf numFmtId="0" fontId="32" fillId="0" borderId="29" xfId="0" applyFont="1" applyBorder="1">
      <alignment vertical="center"/>
    </xf>
    <xf numFmtId="0" fontId="30" fillId="0" borderId="29" xfId="0" applyFont="1" applyBorder="1">
      <alignment vertical="center"/>
    </xf>
    <xf numFmtId="0" fontId="30" fillId="0" borderId="30" xfId="0" applyFont="1" applyBorder="1">
      <alignment vertical="center"/>
    </xf>
    <xf numFmtId="0" fontId="33" fillId="0" borderId="72" xfId="0" applyFont="1" applyBorder="1">
      <alignment vertical="center"/>
    </xf>
    <xf numFmtId="0" fontId="33" fillId="0" borderId="27" xfId="0" applyFont="1" applyBorder="1">
      <alignment vertical="center"/>
    </xf>
    <xf numFmtId="0" fontId="33" fillId="0" borderId="28" xfId="0" applyFont="1" applyBorder="1">
      <alignment vertical="center"/>
    </xf>
    <xf numFmtId="0" fontId="30" fillId="0" borderId="72" xfId="0" applyFont="1" applyBorder="1">
      <alignment vertical="center"/>
    </xf>
    <xf numFmtId="0" fontId="30" fillId="0" borderId="31" xfId="0" applyFont="1" applyBorder="1">
      <alignment vertical="center"/>
    </xf>
    <xf numFmtId="0" fontId="30" fillId="0" borderId="32" xfId="0" applyFont="1" applyBorder="1">
      <alignment vertical="center"/>
    </xf>
    <xf numFmtId="0" fontId="33" fillId="0" borderId="12" xfId="0" applyFont="1" applyBorder="1">
      <alignment vertical="center"/>
    </xf>
    <xf numFmtId="0" fontId="33" fillId="0" borderId="1" xfId="0" applyFont="1" applyBorder="1">
      <alignment vertical="center"/>
    </xf>
    <xf numFmtId="0" fontId="33" fillId="0" borderId="40" xfId="0" applyFont="1" applyBorder="1">
      <alignment vertical="center"/>
    </xf>
    <xf numFmtId="0" fontId="30" fillId="0" borderId="74" xfId="0" applyFont="1" applyBorder="1">
      <alignment vertical="center"/>
    </xf>
    <xf numFmtId="0" fontId="30" fillId="0" borderId="44" xfId="0" applyFont="1" applyBorder="1">
      <alignment vertical="center"/>
    </xf>
    <xf numFmtId="0" fontId="33" fillId="0" borderId="14" xfId="0" applyFont="1" applyBorder="1">
      <alignment vertical="center"/>
    </xf>
    <xf numFmtId="0" fontId="33" fillId="0" borderId="74" xfId="0" applyFont="1" applyBorder="1">
      <alignment vertical="center"/>
    </xf>
    <xf numFmtId="0" fontId="33" fillId="0" borderId="44" xfId="0" applyFont="1" applyBorder="1">
      <alignment vertical="center"/>
    </xf>
    <xf numFmtId="0" fontId="30" fillId="0" borderId="71" xfId="0" applyFont="1" applyBorder="1" applyAlignment="1">
      <alignment horizontal="center" vertical="center"/>
    </xf>
    <xf numFmtId="0" fontId="30" fillId="0" borderId="72" xfId="0" applyFont="1" applyBorder="1" applyAlignment="1">
      <alignment horizontal="center" vertical="center"/>
    </xf>
    <xf numFmtId="0" fontId="33" fillId="0" borderId="73" xfId="0" applyFont="1" applyBorder="1">
      <alignment vertical="center"/>
    </xf>
    <xf numFmtId="0" fontId="30" fillId="0" borderId="1" xfId="0" applyFont="1" applyBorder="1">
      <alignment vertical="center"/>
    </xf>
    <xf numFmtId="0" fontId="30" fillId="0" borderId="40" xfId="0" applyFont="1" applyBorder="1">
      <alignment vertical="center"/>
    </xf>
    <xf numFmtId="0" fontId="33" fillId="0" borderId="9" xfId="0" applyFont="1" applyBorder="1">
      <alignment vertical="center"/>
    </xf>
    <xf numFmtId="0" fontId="33" fillId="0" borderId="10" xfId="0" applyFont="1" applyBorder="1">
      <alignment vertical="center"/>
    </xf>
    <xf numFmtId="0" fontId="33" fillId="0" borderId="11" xfId="0" applyFont="1" applyBorder="1">
      <alignment vertical="center"/>
    </xf>
    <xf numFmtId="0" fontId="33" fillId="0" borderId="67" xfId="0" applyFont="1" applyBorder="1">
      <alignment vertical="center"/>
    </xf>
    <xf numFmtId="0" fontId="30" fillId="0" borderId="59" xfId="0" applyFont="1" applyBorder="1" applyAlignment="1">
      <alignment horizontal="center" vertical="center"/>
    </xf>
    <xf numFmtId="0" fontId="30" fillId="0" borderId="29" xfId="0" applyFont="1" applyBorder="1" applyAlignment="1">
      <alignment horizontal="center" vertical="center"/>
    </xf>
    <xf numFmtId="0" fontId="30" fillId="0" borderId="30" xfId="0" applyFont="1" applyBorder="1" applyAlignment="1">
      <alignment horizontal="center" vertical="center"/>
    </xf>
    <xf numFmtId="0" fontId="30" fillId="0" borderId="34" xfId="0" applyFont="1" applyBorder="1">
      <alignment vertical="center"/>
    </xf>
    <xf numFmtId="0" fontId="30" fillId="0" borderId="34" xfId="0" applyFont="1" applyBorder="1" applyAlignment="1">
      <alignment horizontal="left" vertical="center"/>
    </xf>
    <xf numFmtId="0" fontId="30" fillId="0" borderId="30" xfId="0" applyFont="1" applyBorder="1" applyAlignment="1">
      <alignment horizontal="left" vertical="center"/>
    </xf>
    <xf numFmtId="0" fontId="30" fillId="0" borderId="61" xfId="0" applyFont="1" applyBorder="1">
      <alignment vertical="center"/>
    </xf>
    <xf numFmtId="0" fontId="30" fillId="0" borderId="62" xfId="0" applyFont="1" applyBorder="1">
      <alignment vertical="center"/>
    </xf>
    <xf numFmtId="0" fontId="30" fillId="0" borderId="63" xfId="0" applyFont="1" applyBorder="1">
      <alignment vertical="center"/>
    </xf>
    <xf numFmtId="0" fontId="31" fillId="0" borderId="33" xfId="0" applyFont="1" applyBorder="1">
      <alignment vertical="center"/>
    </xf>
    <xf numFmtId="0" fontId="31" fillId="0" borderId="31" xfId="0" applyFont="1" applyBorder="1">
      <alignment vertical="center"/>
    </xf>
    <xf numFmtId="0" fontId="31" fillId="0" borderId="32" xfId="0" applyFont="1" applyBorder="1">
      <alignment vertical="center"/>
    </xf>
    <xf numFmtId="0" fontId="30" fillId="0" borderId="33" xfId="0" applyFont="1" applyBorder="1">
      <alignment vertical="center"/>
    </xf>
    <xf numFmtId="0" fontId="30" fillId="0" borderId="37" xfId="0" applyFont="1" applyBorder="1">
      <alignment vertical="center"/>
    </xf>
    <xf numFmtId="0" fontId="30" fillId="0" borderId="65" xfId="0" applyFont="1" applyBorder="1">
      <alignment vertical="center"/>
    </xf>
    <xf numFmtId="0" fontId="30" fillId="0" borderId="43" xfId="0" applyFont="1" applyBorder="1">
      <alignment vertical="center"/>
    </xf>
    <xf numFmtId="0" fontId="33" fillId="0" borderId="64" xfId="0" applyFont="1" applyBorder="1" applyAlignment="1">
      <alignment vertical="center" wrapText="1"/>
    </xf>
    <xf numFmtId="0" fontId="33" fillId="0" borderId="64" xfId="0" applyFont="1" applyBorder="1">
      <alignment vertical="center"/>
    </xf>
    <xf numFmtId="0" fontId="33" fillId="0" borderId="0" xfId="0" applyFont="1" applyBorder="1">
      <alignment vertical="center"/>
    </xf>
    <xf numFmtId="0" fontId="33" fillId="0" borderId="68" xfId="0" applyFont="1" applyBorder="1">
      <alignment vertical="center"/>
    </xf>
    <xf numFmtId="0" fontId="30" fillId="0" borderId="58" xfId="0" applyFont="1" applyBorder="1" applyAlignment="1">
      <alignment horizontal="center" vertical="center"/>
    </xf>
    <xf numFmtId="0" fontId="30" fillId="0" borderId="66" xfId="0" applyFont="1" applyBorder="1" applyAlignment="1">
      <alignment horizontal="center" vertical="center"/>
    </xf>
    <xf numFmtId="0" fontId="33" fillId="0" borderId="59" xfId="0" applyFont="1" applyBorder="1" applyAlignment="1">
      <alignment horizontal="center" vertical="center"/>
    </xf>
    <xf numFmtId="0" fontId="33" fillId="0" borderId="29" xfId="0" applyFont="1" applyBorder="1" applyAlignment="1">
      <alignment horizontal="center" vertical="center"/>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0" fillId="0" borderId="67" xfId="0" applyFont="1" applyBorder="1" applyAlignment="1">
      <alignment horizontal="center" vertical="center"/>
    </xf>
    <xf numFmtId="0" fontId="33" fillId="0" borderId="69" xfId="0" applyFont="1" applyBorder="1">
      <alignment vertical="center"/>
    </xf>
    <xf numFmtId="0" fontId="33" fillId="0" borderId="48" xfId="0" applyFont="1" applyBorder="1">
      <alignment vertical="center"/>
    </xf>
    <xf numFmtId="0" fontId="30" fillId="0" borderId="58" xfId="0" applyFont="1" applyBorder="1">
      <alignment vertical="center"/>
    </xf>
    <xf numFmtId="0" fontId="30" fillId="0" borderId="60" xfId="0" applyFont="1" applyBorder="1">
      <alignment vertical="center"/>
    </xf>
    <xf numFmtId="183" fontId="30" fillId="0" borderId="31" xfId="0" applyNumberFormat="1" applyFont="1" applyBorder="1" applyAlignment="1">
      <alignment horizontal="right" vertical="center"/>
    </xf>
    <xf numFmtId="0" fontId="33" fillId="0" borderId="50" xfId="0" applyFont="1" applyBorder="1">
      <alignment vertical="center"/>
    </xf>
    <xf numFmtId="0" fontId="33" fillId="0" borderId="51" xfId="0" applyFont="1" applyBorder="1">
      <alignment vertical="center"/>
    </xf>
    <xf numFmtId="0" fontId="30" fillId="0" borderId="52" xfId="0" applyFont="1" applyBorder="1" applyAlignment="1">
      <alignment horizontal="center" vertical="center"/>
    </xf>
    <xf numFmtId="0" fontId="55" fillId="0" borderId="50" xfId="0" applyFont="1" applyBorder="1" applyAlignment="1">
      <alignment horizontal="center" vertical="center"/>
    </xf>
    <xf numFmtId="0" fontId="33" fillId="0" borderId="54" xfId="0" applyFont="1" applyBorder="1">
      <alignment vertical="center"/>
    </xf>
    <xf numFmtId="0" fontId="33" fillId="0" borderId="55" xfId="0" applyFont="1" applyBorder="1">
      <alignment vertical="center"/>
    </xf>
    <xf numFmtId="0" fontId="33" fillId="0" borderId="56" xfId="0" applyFont="1" applyBorder="1">
      <alignment vertical="center"/>
    </xf>
    <xf numFmtId="0" fontId="33" fillId="0" borderId="57" xfId="0" applyFont="1" applyBorder="1" applyAlignment="1">
      <alignment horizontal="center" vertical="center"/>
    </xf>
    <xf numFmtId="0" fontId="33" fillId="0" borderId="54" xfId="0" applyFont="1" applyBorder="1" applyAlignment="1">
      <alignment horizontal="center" vertical="center"/>
    </xf>
    <xf numFmtId="0" fontId="31" fillId="0" borderId="36" xfId="0" applyFont="1" applyBorder="1" applyAlignment="1">
      <alignment horizontal="center" vertical="center"/>
    </xf>
    <xf numFmtId="0" fontId="39" fillId="0" borderId="34" xfId="0" applyFont="1" applyBorder="1">
      <alignment vertical="center"/>
    </xf>
    <xf numFmtId="0" fontId="39" fillId="0" borderId="29" xfId="0" applyFont="1" applyBorder="1">
      <alignment vertical="center"/>
    </xf>
    <xf numFmtId="0" fontId="30" fillId="3" borderId="72" xfId="0" applyFont="1" applyFill="1" applyBorder="1">
      <alignment vertical="center"/>
    </xf>
    <xf numFmtId="0" fontId="30" fillId="3" borderId="27" xfId="0" applyFont="1" applyFill="1" applyBorder="1">
      <alignment vertical="center"/>
    </xf>
    <xf numFmtId="0" fontId="30" fillId="3" borderId="28" xfId="0" applyFont="1" applyFill="1" applyBorder="1">
      <alignment vertical="center"/>
    </xf>
    <xf numFmtId="0" fontId="39" fillId="3" borderId="29" xfId="0" applyFont="1" applyFill="1" applyBorder="1" applyAlignment="1">
      <alignment vertical="center" wrapText="1"/>
    </xf>
    <xf numFmtId="0" fontId="39" fillId="3" borderId="30" xfId="0" applyFont="1" applyFill="1" applyBorder="1" applyAlignment="1">
      <alignment vertical="center" wrapText="1"/>
    </xf>
    <xf numFmtId="0" fontId="39" fillId="3" borderId="31" xfId="0" applyFont="1" applyFill="1" applyBorder="1" applyAlignment="1">
      <alignment vertical="center" wrapText="1"/>
    </xf>
    <xf numFmtId="0" fontId="39" fillId="3" borderId="32" xfId="0" applyFont="1" applyFill="1" applyBorder="1" applyAlignment="1">
      <alignment vertical="center" wrapText="1"/>
    </xf>
    <xf numFmtId="0" fontId="30" fillId="3" borderId="1" xfId="0" applyFont="1" applyFill="1" applyBorder="1">
      <alignment vertical="center"/>
    </xf>
    <xf numFmtId="0" fontId="30" fillId="3" borderId="2" xfId="0" applyFont="1" applyFill="1" applyBorder="1">
      <alignment vertical="center"/>
    </xf>
    <xf numFmtId="0" fontId="30" fillId="3" borderId="3" xfId="0" applyFont="1" applyFill="1" applyBorder="1">
      <alignment vertical="center"/>
    </xf>
    <xf numFmtId="0" fontId="30" fillId="3" borderId="46" xfId="0" applyFont="1" applyFill="1" applyBorder="1">
      <alignment vertical="center"/>
    </xf>
    <xf numFmtId="0" fontId="30" fillId="3" borderId="74" xfId="0" applyFont="1" applyFill="1" applyBorder="1">
      <alignment vertical="center"/>
    </xf>
    <xf numFmtId="0" fontId="30" fillId="3" borderId="44" xfId="0" applyFont="1" applyFill="1" applyBorder="1">
      <alignment vertical="center"/>
    </xf>
    <xf numFmtId="0" fontId="30" fillId="3" borderId="14" xfId="0" applyFont="1" applyFill="1" applyBorder="1">
      <alignment vertical="center"/>
    </xf>
    <xf numFmtId="0" fontId="30" fillId="3" borderId="73" xfId="0" applyFont="1" applyFill="1" applyBorder="1">
      <alignment vertical="center"/>
    </xf>
    <xf numFmtId="0" fontId="30" fillId="3" borderId="40" xfId="0" applyFont="1" applyFill="1" applyBorder="1">
      <alignment vertical="center"/>
    </xf>
    <xf numFmtId="0" fontId="30" fillId="3" borderId="9" xfId="0" applyFont="1" applyFill="1" applyBorder="1">
      <alignment vertical="center"/>
    </xf>
    <xf numFmtId="0" fontId="30" fillId="3" borderId="10" xfId="0" applyFont="1" applyFill="1" applyBorder="1">
      <alignment vertical="center"/>
    </xf>
    <xf numFmtId="0" fontId="30" fillId="3" borderId="67" xfId="0" applyFont="1" applyFill="1" applyBorder="1">
      <alignment vertical="center"/>
    </xf>
    <xf numFmtId="183" fontId="30" fillId="3" borderId="59" xfId="0" applyNumberFormat="1" applyFont="1" applyFill="1" applyBorder="1" applyAlignment="1">
      <alignment horizontal="center" vertical="center"/>
    </xf>
    <xf numFmtId="183" fontId="30" fillId="3" borderId="29" xfId="0" applyNumberFormat="1" applyFont="1" applyFill="1" applyBorder="1" applyAlignment="1">
      <alignment horizontal="center" vertical="center"/>
    </xf>
    <xf numFmtId="183" fontId="30" fillId="3" borderId="30" xfId="0" applyNumberFormat="1" applyFont="1" applyFill="1" applyBorder="1" applyAlignment="1">
      <alignment horizontal="center" vertical="center"/>
    </xf>
    <xf numFmtId="0" fontId="30" fillId="3" borderId="34" xfId="0" applyFont="1" applyFill="1" applyBorder="1">
      <alignment vertical="center"/>
    </xf>
    <xf numFmtId="0" fontId="30" fillId="3" borderId="29" xfId="0" applyFont="1" applyFill="1" applyBorder="1">
      <alignment vertical="center"/>
    </xf>
    <xf numFmtId="0" fontId="30" fillId="3" borderId="30" xfId="0" applyFont="1" applyFill="1" applyBorder="1">
      <alignment vertical="center"/>
    </xf>
    <xf numFmtId="0" fontId="30" fillId="3" borderId="34" xfId="0" applyFont="1" applyFill="1" applyBorder="1" applyAlignment="1">
      <alignment horizontal="left" vertical="center" wrapText="1"/>
    </xf>
    <xf numFmtId="0" fontId="30" fillId="3" borderId="30" xfId="0" applyFont="1" applyFill="1" applyBorder="1" applyAlignment="1">
      <alignment horizontal="left" vertical="center"/>
    </xf>
    <xf numFmtId="0" fontId="30" fillId="3" borderId="61" xfId="0" applyFont="1" applyFill="1" applyBorder="1" applyAlignment="1">
      <alignment horizontal="center" vertical="center"/>
    </xf>
    <xf numFmtId="0" fontId="30" fillId="3" borderId="62" xfId="0" applyFont="1" applyFill="1" applyBorder="1" applyAlignment="1">
      <alignment horizontal="center" vertical="center"/>
    </xf>
    <xf numFmtId="0" fontId="30" fillId="3" borderId="63" xfId="0" applyFont="1" applyFill="1" applyBorder="1" applyAlignment="1">
      <alignment horizontal="center" vertical="center"/>
    </xf>
    <xf numFmtId="0" fontId="30" fillId="3" borderId="12" xfId="0" applyFont="1" applyFill="1" applyBorder="1">
      <alignment vertical="center"/>
    </xf>
    <xf numFmtId="0" fontId="30" fillId="3" borderId="42" xfId="0" applyFont="1" applyFill="1" applyBorder="1">
      <alignment vertical="center"/>
    </xf>
    <xf numFmtId="0" fontId="31" fillId="3" borderId="33" xfId="0" applyFont="1" applyFill="1" applyBorder="1">
      <alignment vertical="center"/>
    </xf>
    <xf numFmtId="0" fontId="30" fillId="3" borderId="31" xfId="0" applyFont="1" applyFill="1" applyBorder="1">
      <alignment vertical="center"/>
    </xf>
    <xf numFmtId="0" fontId="30" fillId="3" borderId="32" xfId="0" applyFont="1" applyFill="1" applyBorder="1">
      <alignment vertical="center"/>
    </xf>
    <xf numFmtId="0" fontId="30" fillId="3" borderId="33" xfId="0" applyFont="1" applyFill="1" applyBorder="1">
      <alignment vertical="center"/>
    </xf>
    <xf numFmtId="0" fontId="30" fillId="0" borderId="37" xfId="0" applyFont="1" applyBorder="1" applyAlignment="1">
      <alignment vertical="center" wrapText="1"/>
    </xf>
    <xf numFmtId="0" fontId="30" fillId="3" borderId="64" xfId="0" applyFont="1" applyFill="1" applyBorder="1" applyAlignment="1">
      <alignment vertical="center" wrapText="1"/>
    </xf>
    <xf numFmtId="0" fontId="30" fillId="3" borderId="0" xfId="0" applyFont="1" applyFill="1" applyBorder="1" applyAlignment="1">
      <alignment vertical="center" wrapText="1"/>
    </xf>
    <xf numFmtId="0" fontId="30" fillId="3" borderId="68" xfId="0" applyFont="1" applyFill="1" applyBorder="1" applyAlignment="1">
      <alignment vertical="center" wrapText="1"/>
    </xf>
    <xf numFmtId="0" fontId="30" fillId="0" borderId="58" xfId="0" applyFont="1" applyBorder="1" applyAlignment="1">
      <alignment horizontal="center" vertical="center" wrapText="1"/>
    </xf>
    <xf numFmtId="0" fontId="30" fillId="0" borderId="9" xfId="0" applyFont="1" applyBorder="1" applyAlignment="1">
      <alignment horizontal="center" vertical="center"/>
    </xf>
    <xf numFmtId="0" fontId="30" fillId="0" borderId="10" xfId="0" applyFont="1" applyBorder="1" applyAlignment="1">
      <alignment horizontal="center" vertical="center"/>
    </xf>
    <xf numFmtId="0" fontId="30" fillId="0" borderId="69" xfId="0" applyFont="1" applyBorder="1">
      <alignment vertical="center"/>
    </xf>
    <xf numFmtId="0" fontId="30" fillId="0" borderId="68" xfId="0" applyFont="1" applyBorder="1">
      <alignment vertical="center"/>
    </xf>
    <xf numFmtId="0" fontId="30" fillId="0" borderId="48" xfId="0" applyFont="1" applyBorder="1">
      <alignment vertical="center"/>
    </xf>
    <xf numFmtId="0" fontId="30" fillId="0" borderId="58" xfId="0" applyFont="1" applyBorder="1" applyAlignment="1">
      <alignment vertical="center" wrapText="1"/>
    </xf>
    <xf numFmtId="0" fontId="30" fillId="3" borderId="50" xfId="0" applyFont="1" applyFill="1" applyBorder="1">
      <alignment vertical="center"/>
    </xf>
    <xf numFmtId="0" fontId="30" fillId="3" borderId="51" xfId="0" applyFont="1" applyFill="1" applyBorder="1">
      <alignment vertical="center"/>
    </xf>
    <xf numFmtId="0" fontId="30" fillId="0" borderId="50" xfId="0" applyFont="1" applyBorder="1" applyAlignment="1">
      <alignment horizontal="center" vertical="center"/>
    </xf>
    <xf numFmtId="0" fontId="30" fillId="3" borderId="54" xfId="0" applyFont="1" applyFill="1" applyBorder="1">
      <alignment vertical="center"/>
    </xf>
    <xf numFmtId="0" fontId="30" fillId="3" borderId="55" xfId="0" applyFont="1" applyFill="1" applyBorder="1">
      <alignment vertical="center"/>
    </xf>
    <xf numFmtId="0" fontId="30" fillId="3" borderId="56" xfId="0" applyFont="1" applyFill="1" applyBorder="1">
      <alignment vertical="center"/>
    </xf>
    <xf numFmtId="0" fontId="30" fillId="0" borderId="57" xfId="0" applyFont="1" applyBorder="1" applyAlignment="1">
      <alignment horizontal="center" vertical="center"/>
    </xf>
    <xf numFmtId="0" fontId="30" fillId="0" borderId="54" xfId="0" applyFont="1" applyBorder="1" applyAlignment="1">
      <alignment horizontal="center" vertical="center"/>
    </xf>
    <xf numFmtId="177" fontId="12" fillId="3" borderId="3" xfId="0" applyNumberFormat="1" applyFont="1" applyFill="1" applyBorder="1" applyAlignment="1">
      <alignment horizontal="left" vertical="center"/>
    </xf>
    <xf numFmtId="177" fontId="12" fillId="3" borderId="4" xfId="0" applyNumberFormat="1" applyFont="1" applyFill="1" applyBorder="1" applyAlignment="1">
      <alignment horizontal="left" vertical="center"/>
    </xf>
    <xf numFmtId="0" fontId="15" fillId="0" borderId="0" xfId="0" applyFont="1" applyAlignment="1">
      <alignment horizontal="left" vertical="center" shrinkToFit="1"/>
    </xf>
    <xf numFmtId="0" fontId="15" fillId="0" borderId="9" xfId="0" applyFont="1" applyBorder="1" applyAlignment="1">
      <alignment horizontal="left" vertical="center" shrinkToFit="1"/>
    </xf>
    <xf numFmtId="0" fontId="15" fillId="0" borderId="10" xfId="0" applyFont="1" applyBorder="1" applyAlignment="1">
      <alignment horizontal="left" vertical="center" shrinkToFit="1"/>
    </xf>
    <xf numFmtId="0" fontId="15" fillId="3" borderId="10" xfId="0" applyFont="1" applyFill="1" applyBorder="1" applyAlignment="1">
      <alignment horizontal="center" vertical="center"/>
    </xf>
    <xf numFmtId="0" fontId="12" fillId="0" borderId="12" xfId="0" applyFont="1" applyBorder="1" applyAlignment="1">
      <alignment horizontal="center" vertical="center" wrapText="1"/>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8" xfId="0" applyFont="1" applyBorder="1" applyAlignment="1">
      <alignment horizontal="center" vertical="center" wrapText="1"/>
    </xf>
    <xf numFmtId="0" fontId="12" fillId="0" borderId="0" xfId="0" applyFont="1" applyBorder="1" applyAlignment="1">
      <alignment horizontal="center" vertical="center"/>
    </xf>
    <xf numFmtId="0" fontId="12" fillId="3" borderId="8"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75" xfId="0" applyFont="1" applyFill="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1" xfId="0" applyFont="1" applyFill="1" applyBorder="1" applyAlignment="1">
      <alignment horizontal="right" vertical="center"/>
    </xf>
    <xf numFmtId="0" fontId="16" fillId="3" borderId="1" xfId="0" applyFont="1" applyFill="1" applyBorder="1" applyAlignment="1">
      <alignment horizontal="center" vertical="center"/>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2" xfId="0" applyFont="1" applyBorder="1" applyAlignment="1">
      <alignment horizontal="center" vertical="top"/>
    </xf>
    <xf numFmtId="0" fontId="12" fillId="0" borderId="14" xfId="0" applyFont="1" applyBorder="1" applyAlignment="1">
      <alignment horizontal="center" vertical="top"/>
    </xf>
    <xf numFmtId="0" fontId="12" fillId="0" borderId="12" xfId="0" applyFont="1" applyBorder="1" applyAlignment="1">
      <alignment horizontal="center" vertical="center"/>
    </xf>
    <xf numFmtId="0" fontId="16" fillId="0" borderId="8" xfId="0" applyFont="1" applyBorder="1" applyAlignment="1">
      <alignment horizontal="left" vertical="center"/>
    </xf>
    <xf numFmtId="0" fontId="3" fillId="0" borderId="5" xfId="0" applyFont="1" applyBorder="1" applyAlignment="1">
      <alignment horizontal="left" vertical="top" wrapText="1"/>
    </xf>
    <xf numFmtId="0" fontId="3" fillId="0" borderId="7" xfId="0" applyFont="1" applyBorder="1" applyAlignment="1">
      <alignment horizontal="left" vertical="top" wrapText="1"/>
    </xf>
    <xf numFmtId="0" fontId="3" fillId="0" borderId="6" xfId="0" applyFont="1" applyBorder="1" applyAlignment="1">
      <alignment horizontal="left" vertical="top" wrapText="1"/>
    </xf>
    <xf numFmtId="0" fontId="10" fillId="0" borderId="0" xfId="0" applyFont="1" applyAlignment="1">
      <alignment horizontal="center" vertical="center"/>
    </xf>
    <xf numFmtId="0" fontId="10" fillId="0" borderId="0" xfId="0" applyFont="1" applyAlignment="1">
      <alignment horizontal="right" vertical="center"/>
    </xf>
    <xf numFmtId="0" fontId="10" fillId="3" borderId="0" xfId="0" applyFont="1" applyFill="1" applyAlignment="1">
      <alignment horizontal="center" vertical="center"/>
    </xf>
    <xf numFmtId="183" fontId="12" fillId="0" borderId="10" xfId="0" applyNumberFormat="1" applyFont="1" applyBorder="1" applyAlignment="1">
      <alignment horizontal="right" vertical="center"/>
    </xf>
    <xf numFmtId="0" fontId="3" fillId="0" borderId="5" xfId="0" applyFont="1" applyBorder="1" applyAlignment="1">
      <alignment horizontal="center" vertical="center" textRotation="255" wrapText="1"/>
    </xf>
    <xf numFmtId="0" fontId="3" fillId="0" borderId="8" xfId="0" applyFont="1" applyBorder="1" applyAlignment="1">
      <alignment horizontal="center" vertical="center" textRotation="255"/>
    </xf>
    <xf numFmtId="0" fontId="3" fillId="0" borderId="9" xfId="0" applyFont="1" applyBorder="1" applyAlignment="1">
      <alignment horizontal="center" vertical="center" textRotation="255"/>
    </xf>
    <xf numFmtId="0" fontId="3" fillId="3" borderId="5" xfId="0" applyFont="1" applyFill="1" applyBorder="1" applyAlignment="1">
      <alignment horizontal="left" vertical="center" indent="2"/>
    </xf>
    <xf numFmtId="0" fontId="3" fillId="3" borderId="7" xfId="0" applyFont="1" applyFill="1" applyBorder="1" applyAlignment="1">
      <alignment horizontal="left" vertical="center" indent="2"/>
    </xf>
    <xf numFmtId="0" fontId="3" fillId="3" borderId="6" xfId="0" applyFont="1" applyFill="1" applyBorder="1" applyAlignment="1">
      <alignment horizontal="left" vertical="center" indent="2"/>
    </xf>
    <xf numFmtId="0" fontId="12" fillId="3" borderId="15" xfId="0" applyFont="1" applyFill="1" applyBorder="1" applyAlignment="1">
      <alignment horizontal="left" vertical="center" indent="2"/>
    </xf>
    <xf numFmtId="0" fontId="12" fillId="3" borderId="16" xfId="0" applyFont="1" applyFill="1" applyBorder="1" applyAlignment="1">
      <alignment horizontal="left" vertical="center" indent="2"/>
    </xf>
    <xf numFmtId="0" fontId="12" fillId="3" borderId="17" xfId="0" applyFont="1" applyFill="1" applyBorder="1" applyAlignment="1">
      <alignment horizontal="left" vertical="center" indent="2"/>
    </xf>
    <xf numFmtId="0" fontId="13" fillId="3" borderId="18" xfId="0" applyFont="1" applyFill="1" applyBorder="1" applyAlignment="1">
      <alignment horizontal="left" vertical="center" indent="2"/>
    </xf>
    <xf numFmtId="0" fontId="13" fillId="3" borderId="19" xfId="0" applyFont="1" applyFill="1" applyBorder="1" applyAlignment="1">
      <alignment horizontal="left" vertical="center" indent="2"/>
    </xf>
    <xf numFmtId="177" fontId="14" fillId="3" borderId="2" xfId="0" applyNumberFormat="1" applyFont="1" applyFill="1" applyBorder="1" applyAlignment="1">
      <alignment horizontal="left" vertical="center"/>
    </xf>
    <xf numFmtId="177" fontId="14" fillId="3" borderId="3" xfId="0" applyNumberFormat="1" applyFont="1" applyFill="1" applyBorder="1" applyAlignment="1">
      <alignment horizontal="left" vertical="center"/>
    </xf>
    <xf numFmtId="177" fontId="14" fillId="3" borderId="4" xfId="0" applyNumberFormat="1" applyFont="1" applyFill="1" applyBorder="1" applyAlignment="1">
      <alignment horizontal="left" vertical="center"/>
    </xf>
    <xf numFmtId="177" fontId="10" fillId="3" borderId="20" xfId="0" applyNumberFormat="1" applyFont="1" applyFill="1" applyBorder="1" applyAlignment="1">
      <alignment horizontal="left" vertical="center"/>
    </xf>
    <xf numFmtId="177" fontId="10" fillId="3" borderId="21" xfId="0" applyNumberFormat="1" applyFont="1" applyFill="1" applyBorder="1" applyAlignment="1">
      <alignment horizontal="left" vertical="center"/>
    </xf>
    <xf numFmtId="0" fontId="12" fillId="3" borderId="22" xfId="0" applyFont="1" applyFill="1" applyBorder="1" applyAlignment="1">
      <alignment horizontal="left" vertical="center"/>
    </xf>
    <xf numFmtId="0" fontId="12" fillId="3" borderId="23" xfId="0" applyFont="1" applyFill="1" applyBorder="1" applyAlignment="1">
      <alignment horizontal="left" vertical="center"/>
    </xf>
    <xf numFmtId="0" fontId="12" fillId="3" borderId="24" xfId="0" applyFont="1" applyFill="1" applyBorder="1" applyAlignment="1">
      <alignment horizontal="left" vertical="center"/>
    </xf>
    <xf numFmtId="0" fontId="12" fillId="0" borderId="1" xfId="0" applyFont="1" applyBorder="1" applyAlignment="1">
      <alignment horizontal="center" vertical="center"/>
    </xf>
    <xf numFmtId="177" fontId="12" fillId="3" borderId="78" xfId="0" applyNumberFormat="1" applyFont="1" applyFill="1" applyBorder="1" applyAlignment="1">
      <alignment horizontal="left" vertical="center" wrapText="1"/>
    </xf>
    <xf numFmtId="177" fontId="12" fillId="3" borderId="76" xfId="0" applyNumberFormat="1" applyFont="1" applyFill="1" applyBorder="1" applyAlignment="1">
      <alignment horizontal="left" vertical="center" wrapText="1"/>
    </xf>
    <xf numFmtId="177" fontId="12" fillId="3" borderId="77" xfId="0" applyNumberFormat="1" applyFont="1" applyFill="1" applyBorder="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177" fontId="20" fillId="3" borderId="0" xfId="0" applyNumberFormat="1" applyFont="1" applyFill="1" applyAlignment="1">
      <alignment horizontal="left" vertical="center"/>
    </xf>
    <xf numFmtId="0" fontId="15" fillId="5" borderId="0" xfId="0" applyFont="1" applyFill="1" applyAlignment="1">
      <alignment horizontal="left" vertical="center" wrapText="1"/>
    </xf>
    <xf numFmtId="177" fontId="20" fillId="0" borderId="0" xfId="0" applyNumberFormat="1" applyFont="1" applyAlignment="1">
      <alignment horizontal="left" vertical="center"/>
    </xf>
    <xf numFmtId="0" fontId="18" fillId="0" borderId="0" xfId="0" applyFont="1" applyAlignment="1">
      <alignment horizontal="right" vertical="center"/>
    </xf>
    <xf numFmtId="0" fontId="20" fillId="0" borderId="0" xfId="0" applyFont="1" applyAlignment="1">
      <alignment horizontal="right" vertical="center"/>
    </xf>
    <xf numFmtId="0" fontId="21" fillId="0" borderId="0" xfId="0" applyFont="1" applyAlignment="1">
      <alignment horizontal="center" vertical="center" wrapText="1"/>
    </xf>
    <xf numFmtId="0" fontId="21" fillId="0" borderId="0" xfId="0" applyFont="1" applyAlignment="1">
      <alignment horizontal="center" vertical="center"/>
    </xf>
    <xf numFmtId="0" fontId="10" fillId="5" borderId="0" xfId="0" applyFont="1" applyFill="1" applyAlignment="1">
      <alignment horizontal="left" vertical="center" wrapText="1"/>
    </xf>
    <xf numFmtId="0" fontId="10" fillId="5" borderId="0" xfId="0" applyFont="1" applyFill="1" applyAlignment="1">
      <alignment horizontal="left" vertical="center"/>
    </xf>
    <xf numFmtId="0" fontId="20" fillId="3" borderId="0" xfId="0" applyFont="1" applyFill="1" applyAlignment="1">
      <alignment horizontal="left" vertical="center"/>
    </xf>
    <xf numFmtId="0" fontId="0" fillId="0" borderId="0" xfId="0" applyFont="1" applyAlignment="1">
      <alignment horizontal="left" vertical="top" wrapText="1"/>
    </xf>
    <xf numFmtId="0" fontId="0" fillId="0" borderId="0" xfId="0" applyFont="1" applyAlignment="1">
      <alignment horizontal="left" vertical="top"/>
    </xf>
    <xf numFmtId="0" fontId="25" fillId="0" borderId="0" xfId="0" applyFont="1" applyBorder="1" applyAlignment="1">
      <alignment horizontal="center" vertical="center" wrapText="1"/>
    </xf>
    <xf numFmtId="0" fontId="11" fillId="0" borderId="0" xfId="0" applyFont="1" applyBorder="1" applyAlignment="1">
      <alignment horizontal="center" vertical="center"/>
    </xf>
    <xf numFmtId="0" fontId="0" fillId="3" borderId="45" xfId="0" applyFont="1" applyFill="1" applyBorder="1" applyAlignment="1">
      <alignment vertical="top" wrapText="1"/>
    </xf>
    <xf numFmtId="0" fontId="47" fillId="3" borderId="46" xfId="0" applyFont="1" applyFill="1" applyBorder="1" applyAlignment="1">
      <alignment vertical="top"/>
    </xf>
    <xf numFmtId="0" fontId="0" fillId="3" borderId="47" xfId="0" applyFont="1" applyFill="1" applyBorder="1" applyAlignment="1">
      <alignment vertical="top" wrapText="1"/>
    </xf>
    <xf numFmtId="0" fontId="47" fillId="3" borderId="48" xfId="0" applyFont="1" applyFill="1" applyBorder="1" applyAlignment="1">
      <alignment vertical="top"/>
    </xf>
    <xf numFmtId="180" fontId="49" fillId="2" borderId="12" xfId="0" applyNumberFormat="1" applyFont="1" applyFill="1" applyBorder="1" applyAlignment="1">
      <alignment horizontal="center" vertical="center"/>
    </xf>
    <xf numFmtId="180" fontId="49" fillId="2" borderId="14" xfId="0" applyNumberFormat="1" applyFont="1" applyFill="1" applyBorder="1" applyAlignment="1">
      <alignment horizontal="center" vertical="center"/>
    </xf>
    <xf numFmtId="0" fontId="49" fillId="2" borderId="12" xfId="0" applyFont="1" applyFill="1" applyBorder="1" applyAlignment="1">
      <alignment horizontal="center" vertical="center"/>
    </xf>
    <xf numFmtId="0" fontId="49" fillId="2" borderId="14" xfId="0" applyFont="1" applyFill="1" applyBorder="1" applyAlignment="1">
      <alignment horizontal="center" vertical="center"/>
    </xf>
    <xf numFmtId="0" fontId="46" fillId="0" borderId="0" xfId="0" applyFont="1" applyAlignment="1">
      <alignment horizontal="left" vertical="center"/>
    </xf>
    <xf numFmtId="0" fontId="0" fillId="0" borderId="0" xfId="0" applyAlignment="1">
      <alignment horizontal="left" vertical="center"/>
    </xf>
    <xf numFmtId="0" fontId="48" fillId="0" borderId="0" xfId="0" applyFont="1" applyBorder="1" applyAlignment="1">
      <alignment horizontal="center" vertical="center"/>
    </xf>
    <xf numFmtId="0" fontId="1" fillId="7" borderId="1" xfId="0" applyFont="1" applyFill="1" applyBorder="1" applyAlignment="1">
      <alignment vertical="center" wrapText="1"/>
    </xf>
    <xf numFmtId="14" fontId="0" fillId="7" borderId="1" xfId="0" applyNumberFormat="1" applyFill="1" applyBorder="1" applyAlignment="1">
      <alignment horizontal="left" vertical="center"/>
    </xf>
    <xf numFmtId="177" fontId="10" fillId="3" borderId="0" xfId="0" applyNumberFormat="1" applyFont="1" applyFill="1" applyAlignment="1">
      <alignment horizontal="justify" vertical="center"/>
    </xf>
    <xf numFmtId="181" fontId="18" fillId="0" borderId="0" xfId="0" applyNumberFormat="1" applyFont="1" applyAlignment="1">
      <alignment horizontal="right" vertical="center"/>
    </xf>
  </cellXfs>
  <cellStyles count="2">
    <cellStyle name="ハイパーリンク" xfId="1" builtinId="8"/>
    <cellStyle name="標準" xfId="0" builtinId="0"/>
  </cellStyles>
  <dxfs count="0"/>
  <tableStyles count="0" defaultTableStyle="TableStyleMedium2" defaultPivotStyle="PivotStyleLight16"/>
  <colors>
    <mruColors>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11</xdr:col>
      <xdr:colOff>323850</xdr:colOff>
      <xdr:row>4</xdr:row>
      <xdr:rowOff>190500</xdr:rowOff>
    </xdr:from>
    <xdr:to>
      <xdr:col>12</xdr:col>
      <xdr:colOff>180975</xdr:colOff>
      <xdr:row>4</xdr:row>
      <xdr:rowOff>200025</xdr:rowOff>
    </xdr:to>
    <xdr:cxnSp macro="">
      <xdr:nvCxnSpPr>
        <xdr:cNvPr id="2" name="直線コネクタ 1"/>
        <xdr:cNvCxnSpPr/>
      </xdr:nvCxnSpPr>
      <xdr:spPr>
        <a:xfrm>
          <a:off x="1009650" y="1485900"/>
          <a:ext cx="361950" cy="9525"/>
        </a:xfrm>
        <a:prstGeom prst="line">
          <a:avLst/>
        </a:prstGeom>
        <a:ln w="1905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121984</xdr:colOff>
      <xdr:row>59</xdr:row>
      <xdr:rowOff>61223</xdr:rowOff>
    </xdr:to>
    <xdr:pic>
      <xdr:nvPicPr>
        <xdr:cNvPr id="7" name="図 6"/>
        <xdr:cNvPicPr>
          <a:picLocks noChangeAspect="1"/>
        </xdr:cNvPicPr>
      </xdr:nvPicPr>
      <xdr:blipFill>
        <a:blip xmlns:r="http://schemas.openxmlformats.org/officeDocument/2006/relationships" r:embed="rId1"/>
        <a:stretch>
          <a:fillRect/>
        </a:stretch>
      </xdr:blipFill>
      <xdr:spPr>
        <a:xfrm>
          <a:off x="0" y="0"/>
          <a:ext cx="15393734" cy="10364098"/>
        </a:xfrm>
        <a:prstGeom prst="rect">
          <a:avLst/>
        </a:prstGeom>
      </xdr:spPr>
    </xdr:pic>
    <xdr:clientData/>
  </xdr:twoCellAnchor>
  <xdr:twoCellAnchor editAs="oneCell">
    <xdr:from>
      <xdr:col>0</xdr:col>
      <xdr:colOff>0</xdr:colOff>
      <xdr:row>59</xdr:row>
      <xdr:rowOff>111125</xdr:rowOff>
    </xdr:from>
    <xdr:to>
      <xdr:col>23</xdr:col>
      <xdr:colOff>238125</xdr:colOff>
      <xdr:row>122</xdr:row>
      <xdr:rowOff>162756</xdr:rowOff>
    </xdr:to>
    <xdr:pic>
      <xdr:nvPicPr>
        <xdr:cNvPr id="8" name="図 7"/>
        <xdr:cNvPicPr>
          <a:picLocks noChangeAspect="1"/>
        </xdr:cNvPicPr>
      </xdr:nvPicPr>
      <xdr:blipFill>
        <a:blip xmlns:r="http://schemas.openxmlformats.org/officeDocument/2006/relationships" r:embed="rId2"/>
        <a:stretch>
          <a:fillRect/>
        </a:stretch>
      </xdr:blipFill>
      <xdr:spPr>
        <a:xfrm>
          <a:off x="0" y="10414000"/>
          <a:ext cx="15509875" cy="110530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56030</xdr:colOff>
      <xdr:row>0</xdr:row>
      <xdr:rowOff>56029</xdr:rowOff>
    </xdr:from>
    <xdr:to>
      <xdr:col>22</xdr:col>
      <xdr:colOff>156882</xdr:colOff>
      <xdr:row>13</xdr:row>
      <xdr:rowOff>167976</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91005" y="56029"/>
          <a:ext cx="10387852" cy="608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219075</xdr:colOff>
      <xdr:row>32</xdr:row>
      <xdr:rowOff>381000</xdr:rowOff>
    </xdr:from>
    <xdr:to>
      <xdr:col>8</xdr:col>
      <xdr:colOff>1209675</xdr:colOff>
      <xdr:row>41</xdr:row>
      <xdr:rowOff>22189</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6950" y="6588125"/>
          <a:ext cx="4403725" cy="2546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0</xdr:row>
      <xdr:rowOff>371475</xdr:rowOff>
    </xdr:from>
    <xdr:to>
      <xdr:col>9</xdr:col>
      <xdr:colOff>57150</xdr:colOff>
      <xdr:row>29</xdr:row>
      <xdr:rowOff>95250</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71475"/>
          <a:ext cx="6772275"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15</xdr:row>
      <xdr:rowOff>76200</xdr:rowOff>
    </xdr:from>
    <xdr:to>
      <xdr:col>1</xdr:col>
      <xdr:colOff>1104900</xdr:colOff>
      <xdr:row>15</xdr:row>
      <xdr:rowOff>838200</xdr:rowOff>
    </xdr:to>
    <xdr:sp macro="" textlink="">
      <xdr:nvSpPr>
        <xdr:cNvPr id="2" name="Text Box 12"/>
        <xdr:cNvSpPr txBox="1">
          <a:spLocks noChangeArrowheads="1"/>
        </xdr:cNvSpPr>
      </xdr:nvSpPr>
      <xdr:spPr bwMode="auto">
        <a:xfrm>
          <a:off x="85725" y="9496425"/>
          <a:ext cx="2971800" cy="762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整理番号（事務で記載）</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13&#29702;&#23398;&#37096;/03&#25945;&#21209;/02&#23398;&#29983;&#20418;/02%20&#12486;&#12451;&#12540;&#12481;&#12531;&#12464;&#12450;&#12471;&#12473;&#12479;&#12531;&#12488;&#38306;&#20418;/&#20196;&#21644;2&#24180;&#24230;TA/R2%20TA&#21215;&#38598;&#36890;&#30693;/03%20&#30003;&#35531;&#26360;&#39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ずはこちらに記入"/>
      <sheetName val="(1)TA委嘱申請書 "/>
      <sheetName val="(2)口座振込申出書(B)"/>
      <sheetName val="（3-1)給与所得者の扶養控除（異動）申告書(C-1)"/>
      <sheetName val="(3-2)扶養控除等申告書(C-2)"/>
      <sheetName val="(4)マイナンバー同意書兼届出署(D)"/>
      <sheetName val="※TA事務担当者用 "/>
    </sheetNames>
    <sheetDataSet>
      <sheetData sheetId="0">
        <row r="7">
          <cell r="B7" t="str">
            <v>　</v>
          </cell>
        </row>
        <row r="8">
          <cell r="B8" t="str">
            <v>　</v>
          </cell>
        </row>
        <row r="11">
          <cell r="B11" t="str">
            <v>東京都文京区本郷7-3-1</v>
          </cell>
        </row>
        <row r="20">
          <cell r="B20" t="str">
            <v>　</v>
          </cell>
        </row>
      </sheetData>
      <sheetData sheetId="1">
        <row r="4">
          <cell r="B4" t="str">
            <v>天文学専攻</v>
          </cell>
        </row>
        <row r="6">
          <cell r="I6" t="str">
            <v>男</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tabSelected="1" view="pageBreakPreview" topLeftCell="A13" zoomScale="90" zoomScaleNormal="100" zoomScaleSheetLayoutView="90" workbookViewId="0">
      <selection activeCell="B16" sqref="B16"/>
    </sheetView>
  </sheetViews>
  <sheetFormatPr defaultRowHeight="13.5"/>
  <cols>
    <col min="1" max="1" width="38.25" style="10" customWidth="1"/>
    <col min="2" max="2" width="51.75" style="11" customWidth="1"/>
    <col min="3" max="3" width="28.375" style="30" customWidth="1"/>
    <col min="4" max="4" width="12.375" style="30" customWidth="1"/>
    <col min="5" max="5" width="9" style="30"/>
    <col min="7" max="7" width="18" customWidth="1"/>
    <col min="8" max="8" width="12" customWidth="1"/>
    <col min="9" max="9" width="10.75" customWidth="1"/>
    <col min="10" max="11" width="64.875" customWidth="1"/>
    <col min="12" max="12" width="31.875" customWidth="1"/>
  </cols>
  <sheetData>
    <row r="1" spans="1:18" ht="35.1" customHeight="1">
      <c r="A1" s="1" t="s">
        <v>91</v>
      </c>
      <c r="B1" s="2"/>
    </row>
    <row r="2" spans="1:18" ht="35.1" customHeight="1">
      <c r="A2" s="3" t="s">
        <v>156</v>
      </c>
      <c r="B2" s="4"/>
      <c r="C2" s="32" t="s">
        <v>0</v>
      </c>
    </row>
    <row r="3" spans="1:18" ht="35.1" customHeight="1">
      <c r="A3" s="5" t="s">
        <v>238</v>
      </c>
      <c r="B3" s="4"/>
      <c r="C3" s="30" t="s">
        <v>216</v>
      </c>
      <c r="R3" s="103"/>
    </row>
    <row r="4" spans="1:18" ht="35.1" customHeight="1">
      <c r="A4" s="5" t="s">
        <v>173</v>
      </c>
      <c r="B4" s="4"/>
    </row>
    <row r="5" spans="1:18" ht="35.1" customHeight="1">
      <c r="A5" s="6" t="s">
        <v>227</v>
      </c>
      <c r="B5" s="4"/>
    </row>
    <row r="6" spans="1:18" ht="35.1" customHeight="1">
      <c r="A6" s="6" t="s">
        <v>228</v>
      </c>
      <c r="B6" s="4"/>
    </row>
    <row r="7" spans="1:18" ht="35.1" customHeight="1">
      <c r="A7" s="1" t="s">
        <v>229</v>
      </c>
      <c r="B7" s="4"/>
    </row>
    <row r="8" spans="1:18" ht="35.1" customHeight="1">
      <c r="A8" s="1" t="s">
        <v>230</v>
      </c>
      <c r="B8" s="4"/>
    </row>
    <row r="9" spans="1:18" ht="35.1" customHeight="1">
      <c r="A9" s="75" t="s">
        <v>155</v>
      </c>
      <c r="B9" s="4"/>
    </row>
    <row r="10" spans="1:18" ht="35.1" customHeight="1">
      <c r="A10" s="1" t="s">
        <v>131</v>
      </c>
      <c r="B10" s="63"/>
      <c r="D10" s="33"/>
      <c r="E10" s="33"/>
      <c r="F10" s="7"/>
    </row>
    <row r="11" spans="1:18" ht="35.1" customHeight="1">
      <c r="A11" s="6" t="s">
        <v>158</v>
      </c>
      <c r="B11" s="4"/>
    </row>
    <row r="12" spans="1:18" ht="35.1" customHeight="1">
      <c r="A12" s="1" t="s">
        <v>132</v>
      </c>
      <c r="B12" s="4"/>
    </row>
    <row r="13" spans="1:18" ht="35.1" customHeight="1">
      <c r="A13" s="5" t="s">
        <v>133</v>
      </c>
      <c r="B13" s="108"/>
      <c r="C13" s="30" t="s">
        <v>1</v>
      </c>
    </row>
    <row r="14" spans="1:18" ht="27">
      <c r="A14" s="107" t="s">
        <v>236</v>
      </c>
      <c r="B14" s="63"/>
      <c r="C14" s="122" t="s">
        <v>217</v>
      </c>
      <c r="D14" s="122"/>
      <c r="E14" s="122"/>
      <c r="F14" s="112"/>
      <c r="G14" s="112"/>
      <c r="H14" s="112"/>
      <c r="I14" s="112"/>
      <c r="J14" s="112"/>
      <c r="K14" s="112"/>
      <c r="L14" s="112"/>
      <c r="M14" s="112"/>
      <c r="N14" s="112"/>
      <c r="O14" s="112"/>
      <c r="P14" s="112"/>
      <c r="Q14" s="113"/>
    </row>
    <row r="15" spans="1:18" ht="33" customHeight="1">
      <c r="A15" s="107" t="s">
        <v>154</v>
      </c>
      <c r="B15" s="200">
        <v>44013</v>
      </c>
      <c r="C15" s="123" t="s">
        <v>220</v>
      </c>
      <c r="D15" s="123"/>
      <c r="E15" s="123"/>
      <c r="F15" s="114"/>
      <c r="G15" s="114"/>
      <c r="H15" s="114"/>
      <c r="I15" s="114"/>
      <c r="J15" s="114"/>
      <c r="K15" s="114"/>
      <c r="L15" s="114"/>
      <c r="M15" s="114"/>
      <c r="N15" s="114"/>
      <c r="O15" s="114"/>
      <c r="P15" s="114"/>
      <c r="Q15" s="115"/>
    </row>
    <row r="16" spans="1:18" ht="33" customHeight="1">
      <c r="A16" s="107" t="s">
        <v>221</v>
      </c>
      <c r="B16" s="200">
        <v>44255</v>
      </c>
      <c r="C16" s="123" t="s">
        <v>220</v>
      </c>
      <c r="D16" s="123"/>
      <c r="E16" s="123"/>
      <c r="F16" s="114"/>
      <c r="G16" s="114"/>
      <c r="H16" s="114"/>
      <c r="I16" s="114"/>
      <c r="J16" s="114"/>
      <c r="K16" s="114"/>
      <c r="L16" s="114"/>
      <c r="M16" s="114"/>
      <c r="N16" s="114"/>
      <c r="O16" s="114"/>
      <c r="P16" s="114"/>
      <c r="Q16" s="115"/>
    </row>
    <row r="17" spans="1:6" s="9" customFormat="1" ht="31.5" customHeight="1">
      <c r="A17" s="1" t="s">
        <v>226</v>
      </c>
      <c r="B17" s="111"/>
      <c r="C17" s="12"/>
      <c r="D17" s="76"/>
      <c r="E17" s="76"/>
      <c r="F17" s="8"/>
    </row>
    <row r="18" spans="1:6" ht="35.1" customHeight="1">
      <c r="A18" s="1" t="s">
        <v>225</v>
      </c>
      <c r="B18" s="64"/>
      <c r="D18" s="33"/>
      <c r="E18" s="33"/>
      <c r="F18" s="7"/>
    </row>
    <row r="19" spans="1:6" ht="35.1" customHeight="1">
      <c r="A19" s="1" t="s">
        <v>232</v>
      </c>
      <c r="B19" s="63"/>
      <c r="D19" s="33"/>
      <c r="E19" s="33"/>
      <c r="F19" s="7"/>
    </row>
    <row r="20" spans="1:6" ht="35.1" customHeight="1">
      <c r="A20" s="502" t="s">
        <v>233</v>
      </c>
      <c r="B20" s="503"/>
      <c r="C20" s="30" t="s">
        <v>199</v>
      </c>
    </row>
    <row r="21" spans="1:6" s="9" customFormat="1" ht="40.5">
      <c r="A21" s="1" t="s">
        <v>234</v>
      </c>
      <c r="B21" s="181" t="s">
        <v>240</v>
      </c>
      <c r="C21" s="12"/>
      <c r="D21" s="65"/>
      <c r="E21" s="65"/>
      <c r="F21" s="8"/>
    </row>
    <row r="22" spans="1:6" s="9" customFormat="1" ht="54">
      <c r="A22" s="1" t="s">
        <v>235</v>
      </c>
      <c r="B22" s="181" t="s">
        <v>201</v>
      </c>
      <c r="C22" s="12" t="s">
        <v>197</v>
      </c>
      <c r="D22" s="76" t="s">
        <v>198</v>
      </c>
      <c r="E22" s="76"/>
      <c r="F22" s="8"/>
    </row>
    <row r="23" spans="1:6" ht="30.75" customHeight="1">
      <c r="A23" s="1" t="s">
        <v>231</v>
      </c>
      <c r="B23" s="180" t="s">
        <v>200</v>
      </c>
      <c r="D23" s="33"/>
      <c r="E23" s="33"/>
      <c r="F23" s="7"/>
    </row>
  </sheetData>
  <dataConsolidate/>
  <phoneticPr fontId="2"/>
  <dataValidations count="4">
    <dataValidation type="list" showInputMessage="1" showErrorMessage="1" sqref="B15">
      <formula1>"2020/7/1,2020/8/1,2020/10/1"</formula1>
    </dataValidation>
    <dataValidation type="list" allowBlank="1" showInputMessage="1" showErrorMessage="1" sqref="B14">
      <formula1>"男,女,Male,Female"</formula1>
    </dataValidation>
    <dataValidation type="list" allowBlank="1" showInputMessage="1" showErrorMessage="1" sqref="B21">
      <formula1>"有,無"</formula1>
    </dataValidation>
    <dataValidation type="list" showInputMessage="1" showErrorMessage="1" sqref="B16">
      <formula1>"2020/9/30,2021/2/28"</formula1>
    </dataValidation>
  </dataValidations>
  <pageMargins left="0.7" right="0.7" top="0.75" bottom="0.75" header="0.3" footer="0.3"/>
  <pageSetup paperSize="9" scale="9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
  <sheetViews>
    <sheetView view="pageBreakPreview" zoomScaleNormal="100" zoomScaleSheetLayoutView="100" workbookViewId="0">
      <selection activeCell="I5" sqref="I5"/>
    </sheetView>
  </sheetViews>
  <sheetFormatPr defaultRowHeight="24.95" customHeight="1"/>
  <cols>
    <col min="1" max="1" width="12.25" style="81" customWidth="1"/>
    <col min="2" max="2" width="13.875" style="188" customWidth="1"/>
    <col min="3" max="3" width="14.375" style="188" customWidth="1"/>
    <col min="4" max="4" width="17.5" style="81" customWidth="1"/>
    <col min="5" max="6" width="12.125" style="81" customWidth="1"/>
    <col min="7" max="7" width="19.125" style="82" customWidth="1"/>
    <col min="8" max="8" width="18.875" style="82" customWidth="1"/>
    <col min="9" max="9" width="12.5" style="88" customWidth="1"/>
    <col min="10" max="10" width="13.5" style="88" customWidth="1"/>
    <col min="11" max="236" width="9" style="85"/>
    <col min="237" max="237" width="12.25" style="85" customWidth="1"/>
    <col min="238" max="238" width="13.875" style="85" customWidth="1"/>
    <col min="239" max="239" width="14.375" style="85" customWidth="1"/>
    <col min="240" max="240" width="17.5" style="85" customWidth="1"/>
    <col min="241" max="242" width="12.125" style="85" customWidth="1"/>
    <col min="243" max="243" width="19.125" style="85" customWidth="1"/>
    <col min="244" max="244" width="18.875" style="85" customWidth="1"/>
    <col min="245" max="245" width="12.5" style="85" customWidth="1"/>
    <col min="246" max="246" width="13.5" style="85" customWidth="1"/>
    <col min="247" max="247" width="11.5" style="85" customWidth="1"/>
    <col min="248" max="248" width="9.75" style="85" customWidth="1"/>
    <col min="249" max="492" width="9" style="85"/>
    <col min="493" max="493" width="12.25" style="85" customWidth="1"/>
    <col min="494" max="494" width="13.875" style="85" customWidth="1"/>
    <col min="495" max="495" width="14.375" style="85" customWidth="1"/>
    <col min="496" max="496" width="17.5" style="85" customWidth="1"/>
    <col min="497" max="498" width="12.125" style="85" customWidth="1"/>
    <col min="499" max="499" width="19.125" style="85" customWidth="1"/>
    <col min="500" max="500" width="18.875" style="85" customWidth="1"/>
    <col min="501" max="501" width="12.5" style="85" customWidth="1"/>
    <col min="502" max="502" width="13.5" style="85" customWidth="1"/>
    <col min="503" max="503" width="11.5" style="85" customWidth="1"/>
    <col min="504" max="504" width="9.75" style="85" customWidth="1"/>
    <col min="505" max="748" width="9" style="85"/>
    <col min="749" max="749" width="12.25" style="85" customWidth="1"/>
    <col min="750" max="750" width="13.875" style="85" customWidth="1"/>
    <col min="751" max="751" width="14.375" style="85" customWidth="1"/>
    <col min="752" max="752" width="17.5" style="85" customWidth="1"/>
    <col min="753" max="754" width="12.125" style="85" customWidth="1"/>
    <col min="755" max="755" width="19.125" style="85" customWidth="1"/>
    <col min="756" max="756" width="18.875" style="85" customWidth="1"/>
    <col min="757" max="757" width="12.5" style="85" customWidth="1"/>
    <col min="758" max="758" width="13.5" style="85" customWidth="1"/>
    <col min="759" max="759" width="11.5" style="85" customWidth="1"/>
    <col min="760" max="760" width="9.75" style="85" customWidth="1"/>
    <col min="761" max="1004" width="9" style="85"/>
    <col min="1005" max="1005" width="12.25" style="85" customWidth="1"/>
    <col min="1006" max="1006" width="13.875" style="85" customWidth="1"/>
    <col min="1007" max="1007" width="14.375" style="85" customWidth="1"/>
    <col min="1008" max="1008" width="17.5" style="85" customWidth="1"/>
    <col min="1009" max="1010" width="12.125" style="85" customWidth="1"/>
    <col min="1011" max="1011" width="19.125" style="85" customWidth="1"/>
    <col min="1012" max="1012" width="18.875" style="85" customWidth="1"/>
    <col min="1013" max="1013" width="12.5" style="85" customWidth="1"/>
    <col min="1014" max="1014" width="13.5" style="85" customWidth="1"/>
    <col min="1015" max="1015" width="11.5" style="85" customWidth="1"/>
    <col min="1016" max="1016" width="9.75" style="85" customWidth="1"/>
    <col min="1017" max="1260" width="9" style="85"/>
    <col min="1261" max="1261" width="12.25" style="85" customWidth="1"/>
    <col min="1262" max="1262" width="13.875" style="85" customWidth="1"/>
    <col min="1263" max="1263" width="14.375" style="85" customWidth="1"/>
    <col min="1264" max="1264" width="17.5" style="85" customWidth="1"/>
    <col min="1265" max="1266" width="12.125" style="85" customWidth="1"/>
    <col min="1267" max="1267" width="19.125" style="85" customWidth="1"/>
    <col min="1268" max="1268" width="18.875" style="85" customWidth="1"/>
    <col min="1269" max="1269" width="12.5" style="85" customWidth="1"/>
    <col min="1270" max="1270" width="13.5" style="85" customWidth="1"/>
    <col min="1271" max="1271" width="11.5" style="85" customWidth="1"/>
    <col min="1272" max="1272" width="9.75" style="85" customWidth="1"/>
    <col min="1273" max="1516" width="9" style="85"/>
    <col min="1517" max="1517" width="12.25" style="85" customWidth="1"/>
    <col min="1518" max="1518" width="13.875" style="85" customWidth="1"/>
    <col min="1519" max="1519" width="14.375" style="85" customWidth="1"/>
    <col min="1520" max="1520" width="17.5" style="85" customWidth="1"/>
    <col min="1521" max="1522" width="12.125" style="85" customWidth="1"/>
    <col min="1523" max="1523" width="19.125" style="85" customWidth="1"/>
    <col min="1524" max="1524" width="18.875" style="85" customWidth="1"/>
    <col min="1525" max="1525" width="12.5" style="85" customWidth="1"/>
    <col min="1526" max="1526" width="13.5" style="85" customWidth="1"/>
    <col min="1527" max="1527" width="11.5" style="85" customWidth="1"/>
    <col min="1528" max="1528" width="9.75" style="85" customWidth="1"/>
    <col min="1529" max="1772" width="9" style="85"/>
    <col min="1773" max="1773" width="12.25" style="85" customWidth="1"/>
    <col min="1774" max="1774" width="13.875" style="85" customWidth="1"/>
    <col min="1775" max="1775" width="14.375" style="85" customWidth="1"/>
    <col min="1776" max="1776" width="17.5" style="85" customWidth="1"/>
    <col min="1777" max="1778" width="12.125" style="85" customWidth="1"/>
    <col min="1779" max="1779" width="19.125" style="85" customWidth="1"/>
    <col min="1780" max="1780" width="18.875" style="85" customWidth="1"/>
    <col min="1781" max="1781" width="12.5" style="85" customWidth="1"/>
    <col min="1782" max="1782" width="13.5" style="85" customWidth="1"/>
    <col min="1783" max="1783" width="11.5" style="85" customWidth="1"/>
    <col min="1784" max="1784" width="9.75" style="85" customWidth="1"/>
    <col min="1785" max="2028" width="9" style="85"/>
    <col min="2029" max="2029" width="12.25" style="85" customWidth="1"/>
    <col min="2030" max="2030" width="13.875" style="85" customWidth="1"/>
    <col min="2031" max="2031" width="14.375" style="85" customWidth="1"/>
    <col min="2032" max="2032" width="17.5" style="85" customWidth="1"/>
    <col min="2033" max="2034" width="12.125" style="85" customWidth="1"/>
    <col min="2035" max="2035" width="19.125" style="85" customWidth="1"/>
    <col min="2036" max="2036" width="18.875" style="85" customWidth="1"/>
    <col min="2037" max="2037" width="12.5" style="85" customWidth="1"/>
    <col min="2038" max="2038" width="13.5" style="85" customWidth="1"/>
    <col min="2039" max="2039" width="11.5" style="85" customWidth="1"/>
    <col min="2040" max="2040" width="9.75" style="85" customWidth="1"/>
    <col min="2041" max="2284" width="9" style="85"/>
    <col min="2285" max="2285" width="12.25" style="85" customWidth="1"/>
    <col min="2286" max="2286" width="13.875" style="85" customWidth="1"/>
    <col min="2287" max="2287" width="14.375" style="85" customWidth="1"/>
    <col min="2288" max="2288" width="17.5" style="85" customWidth="1"/>
    <col min="2289" max="2290" width="12.125" style="85" customWidth="1"/>
    <col min="2291" max="2291" width="19.125" style="85" customWidth="1"/>
    <col min="2292" max="2292" width="18.875" style="85" customWidth="1"/>
    <col min="2293" max="2293" width="12.5" style="85" customWidth="1"/>
    <col min="2294" max="2294" width="13.5" style="85" customWidth="1"/>
    <col min="2295" max="2295" width="11.5" style="85" customWidth="1"/>
    <col min="2296" max="2296" width="9.75" style="85" customWidth="1"/>
    <col min="2297" max="2540" width="9" style="85"/>
    <col min="2541" max="2541" width="12.25" style="85" customWidth="1"/>
    <col min="2542" max="2542" width="13.875" style="85" customWidth="1"/>
    <col min="2543" max="2543" width="14.375" style="85" customWidth="1"/>
    <col min="2544" max="2544" width="17.5" style="85" customWidth="1"/>
    <col min="2545" max="2546" width="12.125" style="85" customWidth="1"/>
    <col min="2547" max="2547" width="19.125" style="85" customWidth="1"/>
    <col min="2548" max="2548" width="18.875" style="85" customWidth="1"/>
    <col min="2549" max="2549" width="12.5" style="85" customWidth="1"/>
    <col min="2550" max="2550" width="13.5" style="85" customWidth="1"/>
    <col min="2551" max="2551" width="11.5" style="85" customWidth="1"/>
    <col min="2552" max="2552" width="9.75" style="85" customWidth="1"/>
    <col min="2553" max="2796" width="9" style="85"/>
    <col min="2797" max="2797" width="12.25" style="85" customWidth="1"/>
    <col min="2798" max="2798" width="13.875" style="85" customWidth="1"/>
    <col min="2799" max="2799" width="14.375" style="85" customWidth="1"/>
    <col min="2800" max="2800" width="17.5" style="85" customWidth="1"/>
    <col min="2801" max="2802" width="12.125" style="85" customWidth="1"/>
    <col min="2803" max="2803" width="19.125" style="85" customWidth="1"/>
    <col min="2804" max="2804" width="18.875" style="85" customWidth="1"/>
    <col min="2805" max="2805" width="12.5" style="85" customWidth="1"/>
    <col min="2806" max="2806" width="13.5" style="85" customWidth="1"/>
    <col min="2807" max="2807" width="11.5" style="85" customWidth="1"/>
    <col min="2808" max="2808" width="9.75" style="85" customWidth="1"/>
    <col min="2809" max="3052" width="9" style="85"/>
    <col min="3053" max="3053" width="12.25" style="85" customWidth="1"/>
    <col min="3054" max="3054" width="13.875" style="85" customWidth="1"/>
    <col min="3055" max="3055" width="14.375" style="85" customWidth="1"/>
    <col min="3056" max="3056" width="17.5" style="85" customWidth="1"/>
    <col min="3057" max="3058" width="12.125" style="85" customWidth="1"/>
    <col min="3059" max="3059" width="19.125" style="85" customWidth="1"/>
    <col min="3060" max="3060" width="18.875" style="85" customWidth="1"/>
    <col min="3061" max="3061" width="12.5" style="85" customWidth="1"/>
    <col min="3062" max="3062" width="13.5" style="85" customWidth="1"/>
    <col min="3063" max="3063" width="11.5" style="85" customWidth="1"/>
    <col min="3064" max="3064" width="9.75" style="85" customWidth="1"/>
    <col min="3065" max="3308" width="9" style="85"/>
    <col min="3309" max="3309" width="12.25" style="85" customWidth="1"/>
    <col min="3310" max="3310" width="13.875" style="85" customWidth="1"/>
    <col min="3311" max="3311" width="14.375" style="85" customWidth="1"/>
    <col min="3312" max="3312" width="17.5" style="85" customWidth="1"/>
    <col min="3313" max="3314" width="12.125" style="85" customWidth="1"/>
    <col min="3315" max="3315" width="19.125" style="85" customWidth="1"/>
    <col min="3316" max="3316" width="18.875" style="85" customWidth="1"/>
    <col min="3317" max="3317" width="12.5" style="85" customWidth="1"/>
    <col min="3318" max="3318" width="13.5" style="85" customWidth="1"/>
    <col min="3319" max="3319" width="11.5" style="85" customWidth="1"/>
    <col min="3320" max="3320" width="9.75" style="85" customWidth="1"/>
    <col min="3321" max="3564" width="9" style="85"/>
    <col min="3565" max="3565" width="12.25" style="85" customWidth="1"/>
    <col min="3566" max="3566" width="13.875" style="85" customWidth="1"/>
    <col min="3567" max="3567" width="14.375" style="85" customWidth="1"/>
    <col min="3568" max="3568" width="17.5" style="85" customWidth="1"/>
    <col min="3569" max="3570" width="12.125" style="85" customWidth="1"/>
    <col min="3571" max="3571" width="19.125" style="85" customWidth="1"/>
    <col min="3572" max="3572" width="18.875" style="85" customWidth="1"/>
    <col min="3573" max="3573" width="12.5" style="85" customWidth="1"/>
    <col min="3574" max="3574" width="13.5" style="85" customWidth="1"/>
    <col min="3575" max="3575" width="11.5" style="85" customWidth="1"/>
    <col min="3576" max="3576" width="9.75" style="85" customWidth="1"/>
    <col min="3577" max="3820" width="9" style="85"/>
    <col min="3821" max="3821" width="12.25" style="85" customWidth="1"/>
    <col min="3822" max="3822" width="13.875" style="85" customWidth="1"/>
    <col min="3823" max="3823" width="14.375" style="85" customWidth="1"/>
    <col min="3824" max="3824" width="17.5" style="85" customWidth="1"/>
    <col min="3825" max="3826" width="12.125" style="85" customWidth="1"/>
    <col min="3827" max="3827" width="19.125" style="85" customWidth="1"/>
    <col min="3828" max="3828" width="18.875" style="85" customWidth="1"/>
    <col min="3829" max="3829" width="12.5" style="85" customWidth="1"/>
    <col min="3830" max="3830" width="13.5" style="85" customWidth="1"/>
    <col min="3831" max="3831" width="11.5" style="85" customWidth="1"/>
    <col min="3832" max="3832" width="9.75" style="85" customWidth="1"/>
    <col min="3833" max="4076" width="9" style="85"/>
    <col min="4077" max="4077" width="12.25" style="85" customWidth="1"/>
    <col min="4078" max="4078" width="13.875" style="85" customWidth="1"/>
    <col min="4079" max="4079" width="14.375" style="85" customWidth="1"/>
    <col min="4080" max="4080" width="17.5" style="85" customWidth="1"/>
    <col min="4081" max="4082" width="12.125" style="85" customWidth="1"/>
    <col min="4083" max="4083" width="19.125" style="85" customWidth="1"/>
    <col min="4084" max="4084" width="18.875" style="85" customWidth="1"/>
    <col min="4085" max="4085" width="12.5" style="85" customWidth="1"/>
    <col min="4086" max="4086" width="13.5" style="85" customWidth="1"/>
    <col min="4087" max="4087" width="11.5" style="85" customWidth="1"/>
    <col min="4088" max="4088" width="9.75" style="85" customWidth="1"/>
    <col min="4089" max="4332" width="9" style="85"/>
    <col min="4333" max="4333" width="12.25" style="85" customWidth="1"/>
    <col min="4334" max="4334" width="13.875" style="85" customWidth="1"/>
    <col min="4335" max="4335" width="14.375" style="85" customWidth="1"/>
    <col min="4336" max="4336" width="17.5" style="85" customWidth="1"/>
    <col min="4337" max="4338" width="12.125" style="85" customWidth="1"/>
    <col min="4339" max="4339" width="19.125" style="85" customWidth="1"/>
    <col min="4340" max="4340" width="18.875" style="85" customWidth="1"/>
    <col min="4341" max="4341" width="12.5" style="85" customWidth="1"/>
    <col min="4342" max="4342" width="13.5" style="85" customWidth="1"/>
    <col min="4343" max="4343" width="11.5" style="85" customWidth="1"/>
    <col min="4344" max="4344" width="9.75" style="85" customWidth="1"/>
    <col min="4345" max="4588" width="9" style="85"/>
    <col min="4589" max="4589" width="12.25" style="85" customWidth="1"/>
    <col min="4590" max="4590" width="13.875" style="85" customWidth="1"/>
    <col min="4591" max="4591" width="14.375" style="85" customWidth="1"/>
    <col min="4592" max="4592" width="17.5" style="85" customWidth="1"/>
    <col min="4593" max="4594" width="12.125" style="85" customWidth="1"/>
    <col min="4595" max="4595" width="19.125" style="85" customWidth="1"/>
    <col min="4596" max="4596" width="18.875" style="85" customWidth="1"/>
    <col min="4597" max="4597" width="12.5" style="85" customWidth="1"/>
    <col min="4598" max="4598" width="13.5" style="85" customWidth="1"/>
    <col min="4599" max="4599" width="11.5" style="85" customWidth="1"/>
    <col min="4600" max="4600" width="9.75" style="85" customWidth="1"/>
    <col min="4601" max="4844" width="9" style="85"/>
    <col min="4845" max="4845" width="12.25" style="85" customWidth="1"/>
    <col min="4846" max="4846" width="13.875" style="85" customWidth="1"/>
    <col min="4847" max="4847" width="14.375" style="85" customWidth="1"/>
    <col min="4848" max="4848" width="17.5" style="85" customWidth="1"/>
    <col min="4849" max="4850" width="12.125" style="85" customWidth="1"/>
    <col min="4851" max="4851" width="19.125" style="85" customWidth="1"/>
    <col min="4852" max="4852" width="18.875" style="85" customWidth="1"/>
    <col min="4853" max="4853" width="12.5" style="85" customWidth="1"/>
    <col min="4854" max="4854" width="13.5" style="85" customWidth="1"/>
    <col min="4855" max="4855" width="11.5" style="85" customWidth="1"/>
    <col min="4856" max="4856" width="9.75" style="85" customWidth="1"/>
    <col min="4857" max="5100" width="9" style="85"/>
    <col min="5101" max="5101" width="12.25" style="85" customWidth="1"/>
    <col min="5102" max="5102" width="13.875" style="85" customWidth="1"/>
    <col min="5103" max="5103" width="14.375" style="85" customWidth="1"/>
    <col min="5104" max="5104" width="17.5" style="85" customWidth="1"/>
    <col min="5105" max="5106" width="12.125" style="85" customWidth="1"/>
    <col min="5107" max="5107" width="19.125" style="85" customWidth="1"/>
    <col min="5108" max="5108" width="18.875" style="85" customWidth="1"/>
    <col min="5109" max="5109" width="12.5" style="85" customWidth="1"/>
    <col min="5110" max="5110" width="13.5" style="85" customWidth="1"/>
    <col min="5111" max="5111" width="11.5" style="85" customWidth="1"/>
    <col min="5112" max="5112" width="9.75" style="85" customWidth="1"/>
    <col min="5113" max="5356" width="9" style="85"/>
    <col min="5357" max="5357" width="12.25" style="85" customWidth="1"/>
    <col min="5358" max="5358" width="13.875" style="85" customWidth="1"/>
    <col min="5359" max="5359" width="14.375" style="85" customWidth="1"/>
    <col min="5360" max="5360" width="17.5" style="85" customWidth="1"/>
    <col min="5361" max="5362" width="12.125" style="85" customWidth="1"/>
    <col min="5363" max="5363" width="19.125" style="85" customWidth="1"/>
    <col min="5364" max="5364" width="18.875" style="85" customWidth="1"/>
    <col min="5365" max="5365" width="12.5" style="85" customWidth="1"/>
    <col min="5366" max="5366" width="13.5" style="85" customWidth="1"/>
    <col min="5367" max="5367" width="11.5" style="85" customWidth="1"/>
    <col min="5368" max="5368" width="9.75" style="85" customWidth="1"/>
    <col min="5369" max="5612" width="9" style="85"/>
    <col min="5613" max="5613" width="12.25" style="85" customWidth="1"/>
    <col min="5614" max="5614" width="13.875" style="85" customWidth="1"/>
    <col min="5615" max="5615" width="14.375" style="85" customWidth="1"/>
    <col min="5616" max="5616" width="17.5" style="85" customWidth="1"/>
    <col min="5617" max="5618" width="12.125" style="85" customWidth="1"/>
    <col min="5619" max="5619" width="19.125" style="85" customWidth="1"/>
    <col min="5620" max="5620" width="18.875" style="85" customWidth="1"/>
    <col min="5621" max="5621" width="12.5" style="85" customWidth="1"/>
    <col min="5622" max="5622" width="13.5" style="85" customWidth="1"/>
    <col min="5623" max="5623" width="11.5" style="85" customWidth="1"/>
    <col min="5624" max="5624" width="9.75" style="85" customWidth="1"/>
    <col min="5625" max="5868" width="9" style="85"/>
    <col min="5869" max="5869" width="12.25" style="85" customWidth="1"/>
    <col min="5870" max="5870" width="13.875" style="85" customWidth="1"/>
    <col min="5871" max="5871" width="14.375" style="85" customWidth="1"/>
    <col min="5872" max="5872" width="17.5" style="85" customWidth="1"/>
    <col min="5873" max="5874" width="12.125" style="85" customWidth="1"/>
    <col min="5875" max="5875" width="19.125" style="85" customWidth="1"/>
    <col min="5876" max="5876" width="18.875" style="85" customWidth="1"/>
    <col min="5877" max="5877" width="12.5" style="85" customWidth="1"/>
    <col min="5878" max="5878" width="13.5" style="85" customWidth="1"/>
    <col min="5879" max="5879" width="11.5" style="85" customWidth="1"/>
    <col min="5880" max="5880" width="9.75" style="85" customWidth="1"/>
    <col min="5881" max="6124" width="9" style="85"/>
    <col min="6125" max="6125" width="12.25" style="85" customWidth="1"/>
    <col min="6126" max="6126" width="13.875" style="85" customWidth="1"/>
    <col min="6127" max="6127" width="14.375" style="85" customWidth="1"/>
    <col min="6128" max="6128" width="17.5" style="85" customWidth="1"/>
    <col min="6129" max="6130" width="12.125" style="85" customWidth="1"/>
    <col min="6131" max="6131" width="19.125" style="85" customWidth="1"/>
    <col min="6132" max="6132" width="18.875" style="85" customWidth="1"/>
    <col min="6133" max="6133" width="12.5" style="85" customWidth="1"/>
    <col min="6134" max="6134" width="13.5" style="85" customWidth="1"/>
    <col min="6135" max="6135" width="11.5" style="85" customWidth="1"/>
    <col min="6136" max="6136" width="9.75" style="85" customWidth="1"/>
    <col min="6137" max="6380" width="9" style="85"/>
    <col min="6381" max="6381" width="12.25" style="85" customWidth="1"/>
    <col min="6382" max="6382" width="13.875" style="85" customWidth="1"/>
    <col min="6383" max="6383" width="14.375" style="85" customWidth="1"/>
    <col min="6384" max="6384" width="17.5" style="85" customWidth="1"/>
    <col min="6385" max="6386" width="12.125" style="85" customWidth="1"/>
    <col min="6387" max="6387" width="19.125" style="85" customWidth="1"/>
    <col min="6388" max="6388" width="18.875" style="85" customWidth="1"/>
    <col min="6389" max="6389" width="12.5" style="85" customWidth="1"/>
    <col min="6390" max="6390" width="13.5" style="85" customWidth="1"/>
    <col min="6391" max="6391" width="11.5" style="85" customWidth="1"/>
    <col min="6392" max="6392" width="9.75" style="85" customWidth="1"/>
    <col min="6393" max="6636" width="9" style="85"/>
    <col min="6637" max="6637" width="12.25" style="85" customWidth="1"/>
    <col min="6638" max="6638" width="13.875" style="85" customWidth="1"/>
    <col min="6639" max="6639" width="14.375" style="85" customWidth="1"/>
    <col min="6640" max="6640" width="17.5" style="85" customWidth="1"/>
    <col min="6641" max="6642" width="12.125" style="85" customWidth="1"/>
    <col min="6643" max="6643" width="19.125" style="85" customWidth="1"/>
    <col min="6644" max="6644" width="18.875" style="85" customWidth="1"/>
    <col min="6645" max="6645" width="12.5" style="85" customWidth="1"/>
    <col min="6646" max="6646" width="13.5" style="85" customWidth="1"/>
    <col min="6647" max="6647" width="11.5" style="85" customWidth="1"/>
    <col min="6648" max="6648" width="9.75" style="85" customWidth="1"/>
    <col min="6649" max="6892" width="9" style="85"/>
    <col min="6893" max="6893" width="12.25" style="85" customWidth="1"/>
    <col min="6894" max="6894" width="13.875" style="85" customWidth="1"/>
    <col min="6895" max="6895" width="14.375" style="85" customWidth="1"/>
    <col min="6896" max="6896" width="17.5" style="85" customWidth="1"/>
    <col min="6897" max="6898" width="12.125" style="85" customWidth="1"/>
    <col min="6899" max="6899" width="19.125" style="85" customWidth="1"/>
    <col min="6900" max="6900" width="18.875" style="85" customWidth="1"/>
    <col min="6901" max="6901" width="12.5" style="85" customWidth="1"/>
    <col min="6902" max="6902" width="13.5" style="85" customWidth="1"/>
    <col min="6903" max="6903" width="11.5" style="85" customWidth="1"/>
    <col min="6904" max="6904" width="9.75" style="85" customWidth="1"/>
    <col min="6905" max="7148" width="9" style="85"/>
    <col min="7149" max="7149" width="12.25" style="85" customWidth="1"/>
    <col min="7150" max="7150" width="13.875" style="85" customWidth="1"/>
    <col min="7151" max="7151" width="14.375" style="85" customWidth="1"/>
    <col min="7152" max="7152" width="17.5" style="85" customWidth="1"/>
    <col min="7153" max="7154" width="12.125" style="85" customWidth="1"/>
    <col min="7155" max="7155" width="19.125" style="85" customWidth="1"/>
    <col min="7156" max="7156" width="18.875" style="85" customWidth="1"/>
    <col min="7157" max="7157" width="12.5" style="85" customWidth="1"/>
    <col min="7158" max="7158" width="13.5" style="85" customWidth="1"/>
    <col min="7159" max="7159" width="11.5" style="85" customWidth="1"/>
    <col min="7160" max="7160" width="9.75" style="85" customWidth="1"/>
    <col min="7161" max="7404" width="9" style="85"/>
    <col min="7405" max="7405" width="12.25" style="85" customWidth="1"/>
    <col min="7406" max="7406" width="13.875" style="85" customWidth="1"/>
    <col min="7407" max="7407" width="14.375" style="85" customWidth="1"/>
    <col min="7408" max="7408" width="17.5" style="85" customWidth="1"/>
    <col min="7409" max="7410" width="12.125" style="85" customWidth="1"/>
    <col min="7411" max="7411" width="19.125" style="85" customWidth="1"/>
    <col min="7412" max="7412" width="18.875" style="85" customWidth="1"/>
    <col min="7413" max="7413" width="12.5" style="85" customWidth="1"/>
    <col min="7414" max="7414" width="13.5" style="85" customWidth="1"/>
    <col min="7415" max="7415" width="11.5" style="85" customWidth="1"/>
    <col min="7416" max="7416" width="9.75" style="85" customWidth="1"/>
    <col min="7417" max="7660" width="9" style="85"/>
    <col min="7661" max="7661" width="12.25" style="85" customWidth="1"/>
    <col min="7662" max="7662" width="13.875" style="85" customWidth="1"/>
    <col min="7663" max="7663" width="14.375" style="85" customWidth="1"/>
    <col min="7664" max="7664" width="17.5" style="85" customWidth="1"/>
    <col min="7665" max="7666" width="12.125" style="85" customWidth="1"/>
    <col min="7667" max="7667" width="19.125" style="85" customWidth="1"/>
    <col min="7668" max="7668" width="18.875" style="85" customWidth="1"/>
    <col min="7669" max="7669" width="12.5" style="85" customWidth="1"/>
    <col min="7670" max="7670" width="13.5" style="85" customWidth="1"/>
    <col min="7671" max="7671" width="11.5" style="85" customWidth="1"/>
    <col min="7672" max="7672" width="9.75" style="85" customWidth="1"/>
    <col min="7673" max="7916" width="9" style="85"/>
    <col min="7917" max="7917" width="12.25" style="85" customWidth="1"/>
    <col min="7918" max="7918" width="13.875" style="85" customWidth="1"/>
    <col min="7919" max="7919" width="14.375" style="85" customWidth="1"/>
    <col min="7920" max="7920" width="17.5" style="85" customWidth="1"/>
    <col min="7921" max="7922" width="12.125" style="85" customWidth="1"/>
    <col min="7923" max="7923" width="19.125" style="85" customWidth="1"/>
    <col min="7924" max="7924" width="18.875" style="85" customWidth="1"/>
    <col min="7925" max="7925" width="12.5" style="85" customWidth="1"/>
    <col min="7926" max="7926" width="13.5" style="85" customWidth="1"/>
    <col min="7927" max="7927" width="11.5" style="85" customWidth="1"/>
    <col min="7928" max="7928" width="9.75" style="85" customWidth="1"/>
    <col min="7929" max="8172" width="9" style="85"/>
    <col min="8173" max="8173" width="12.25" style="85" customWidth="1"/>
    <col min="8174" max="8174" width="13.875" style="85" customWidth="1"/>
    <col min="8175" max="8175" width="14.375" style="85" customWidth="1"/>
    <col min="8176" max="8176" width="17.5" style="85" customWidth="1"/>
    <col min="8177" max="8178" width="12.125" style="85" customWidth="1"/>
    <col min="8179" max="8179" width="19.125" style="85" customWidth="1"/>
    <col min="8180" max="8180" width="18.875" style="85" customWidth="1"/>
    <col min="8181" max="8181" width="12.5" style="85" customWidth="1"/>
    <col min="8182" max="8182" width="13.5" style="85" customWidth="1"/>
    <col min="8183" max="8183" width="11.5" style="85" customWidth="1"/>
    <col min="8184" max="8184" width="9.75" style="85" customWidth="1"/>
    <col min="8185" max="8428" width="9" style="85"/>
    <col min="8429" max="8429" width="12.25" style="85" customWidth="1"/>
    <col min="8430" max="8430" width="13.875" style="85" customWidth="1"/>
    <col min="8431" max="8431" width="14.375" style="85" customWidth="1"/>
    <col min="8432" max="8432" width="17.5" style="85" customWidth="1"/>
    <col min="8433" max="8434" width="12.125" style="85" customWidth="1"/>
    <col min="8435" max="8435" width="19.125" style="85" customWidth="1"/>
    <col min="8436" max="8436" width="18.875" style="85" customWidth="1"/>
    <col min="8437" max="8437" width="12.5" style="85" customWidth="1"/>
    <col min="8438" max="8438" width="13.5" style="85" customWidth="1"/>
    <col min="8439" max="8439" width="11.5" style="85" customWidth="1"/>
    <col min="8440" max="8440" width="9.75" style="85" customWidth="1"/>
    <col min="8441" max="8684" width="9" style="85"/>
    <col min="8685" max="8685" width="12.25" style="85" customWidth="1"/>
    <col min="8686" max="8686" width="13.875" style="85" customWidth="1"/>
    <col min="8687" max="8687" width="14.375" style="85" customWidth="1"/>
    <col min="8688" max="8688" width="17.5" style="85" customWidth="1"/>
    <col min="8689" max="8690" width="12.125" style="85" customWidth="1"/>
    <col min="8691" max="8691" width="19.125" style="85" customWidth="1"/>
    <col min="8692" max="8692" width="18.875" style="85" customWidth="1"/>
    <col min="8693" max="8693" width="12.5" style="85" customWidth="1"/>
    <col min="8694" max="8694" width="13.5" style="85" customWidth="1"/>
    <col min="8695" max="8695" width="11.5" style="85" customWidth="1"/>
    <col min="8696" max="8696" width="9.75" style="85" customWidth="1"/>
    <col min="8697" max="8940" width="9" style="85"/>
    <col min="8941" max="8941" width="12.25" style="85" customWidth="1"/>
    <col min="8942" max="8942" width="13.875" style="85" customWidth="1"/>
    <col min="8943" max="8943" width="14.375" style="85" customWidth="1"/>
    <col min="8944" max="8944" width="17.5" style="85" customWidth="1"/>
    <col min="8945" max="8946" width="12.125" style="85" customWidth="1"/>
    <col min="8947" max="8947" width="19.125" style="85" customWidth="1"/>
    <col min="8948" max="8948" width="18.875" style="85" customWidth="1"/>
    <col min="8949" max="8949" width="12.5" style="85" customWidth="1"/>
    <col min="8950" max="8950" width="13.5" style="85" customWidth="1"/>
    <col min="8951" max="8951" width="11.5" style="85" customWidth="1"/>
    <col min="8952" max="8952" width="9.75" style="85" customWidth="1"/>
    <col min="8953" max="9196" width="9" style="85"/>
    <col min="9197" max="9197" width="12.25" style="85" customWidth="1"/>
    <col min="9198" max="9198" width="13.875" style="85" customWidth="1"/>
    <col min="9199" max="9199" width="14.375" style="85" customWidth="1"/>
    <col min="9200" max="9200" width="17.5" style="85" customWidth="1"/>
    <col min="9201" max="9202" width="12.125" style="85" customWidth="1"/>
    <col min="9203" max="9203" width="19.125" style="85" customWidth="1"/>
    <col min="9204" max="9204" width="18.875" style="85" customWidth="1"/>
    <col min="9205" max="9205" width="12.5" style="85" customWidth="1"/>
    <col min="9206" max="9206" width="13.5" style="85" customWidth="1"/>
    <col min="9207" max="9207" width="11.5" style="85" customWidth="1"/>
    <col min="9208" max="9208" width="9.75" style="85" customWidth="1"/>
    <col min="9209" max="9452" width="9" style="85"/>
    <col min="9453" max="9453" width="12.25" style="85" customWidth="1"/>
    <col min="9454" max="9454" width="13.875" style="85" customWidth="1"/>
    <col min="9455" max="9455" width="14.375" style="85" customWidth="1"/>
    <col min="9456" max="9456" width="17.5" style="85" customWidth="1"/>
    <col min="9457" max="9458" width="12.125" style="85" customWidth="1"/>
    <col min="9459" max="9459" width="19.125" style="85" customWidth="1"/>
    <col min="9460" max="9460" width="18.875" style="85" customWidth="1"/>
    <col min="9461" max="9461" width="12.5" style="85" customWidth="1"/>
    <col min="9462" max="9462" width="13.5" style="85" customWidth="1"/>
    <col min="9463" max="9463" width="11.5" style="85" customWidth="1"/>
    <col min="9464" max="9464" width="9.75" style="85" customWidth="1"/>
    <col min="9465" max="9708" width="9" style="85"/>
    <col min="9709" max="9709" width="12.25" style="85" customWidth="1"/>
    <col min="9710" max="9710" width="13.875" style="85" customWidth="1"/>
    <col min="9711" max="9711" width="14.375" style="85" customWidth="1"/>
    <col min="9712" max="9712" width="17.5" style="85" customWidth="1"/>
    <col min="9713" max="9714" width="12.125" style="85" customWidth="1"/>
    <col min="9715" max="9715" width="19.125" style="85" customWidth="1"/>
    <col min="9716" max="9716" width="18.875" style="85" customWidth="1"/>
    <col min="9717" max="9717" width="12.5" style="85" customWidth="1"/>
    <col min="9718" max="9718" width="13.5" style="85" customWidth="1"/>
    <col min="9719" max="9719" width="11.5" style="85" customWidth="1"/>
    <col min="9720" max="9720" width="9.75" style="85" customWidth="1"/>
    <col min="9721" max="9964" width="9" style="85"/>
    <col min="9965" max="9965" width="12.25" style="85" customWidth="1"/>
    <col min="9966" max="9966" width="13.875" style="85" customWidth="1"/>
    <col min="9967" max="9967" width="14.375" style="85" customWidth="1"/>
    <col min="9968" max="9968" width="17.5" style="85" customWidth="1"/>
    <col min="9969" max="9970" width="12.125" style="85" customWidth="1"/>
    <col min="9971" max="9971" width="19.125" style="85" customWidth="1"/>
    <col min="9972" max="9972" width="18.875" style="85" customWidth="1"/>
    <col min="9973" max="9973" width="12.5" style="85" customWidth="1"/>
    <col min="9974" max="9974" width="13.5" style="85" customWidth="1"/>
    <col min="9975" max="9975" width="11.5" style="85" customWidth="1"/>
    <col min="9976" max="9976" width="9.75" style="85" customWidth="1"/>
    <col min="9977" max="10220" width="9" style="85"/>
    <col min="10221" max="10221" width="12.25" style="85" customWidth="1"/>
    <col min="10222" max="10222" width="13.875" style="85" customWidth="1"/>
    <col min="10223" max="10223" width="14.375" style="85" customWidth="1"/>
    <col min="10224" max="10224" width="17.5" style="85" customWidth="1"/>
    <col min="10225" max="10226" width="12.125" style="85" customWidth="1"/>
    <col min="10227" max="10227" width="19.125" style="85" customWidth="1"/>
    <col min="10228" max="10228" width="18.875" style="85" customWidth="1"/>
    <col min="10229" max="10229" width="12.5" style="85" customWidth="1"/>
    <col min="10230" max="10230" width="13.5" style="85" customWidth="1"/>
    <col min="10231" max="10231" width="11.5" style="85" customWidth="1"/>
    <col min="10232" max="10232" width="9.75" style="85" customWidth="1"/>
    <col min="10233" max="10476" width="9" style="85"/>
    <col min="10477" max="10477" width="12.25" style="85" customWidth="1"/>
    <col min="10478" max="10478" width="13.875" style="85" customWidth="1"/>
    <col min="10479" max="10479" width="14.375" style="85" customWidth="1"/>
    <col min="10480" max="10480" width="17.5" style="85" customWidth="1"/>
    <col min="10481" max="10482" width="12.125" style="85" customWidth="1"/>
    <col min="10483" max="10483" width="19.125" style="85" customWidth="1"/>
    <col min="10484" max="10484" width="18.875" style="85" customWidth="1"/>
    <col min="10485" max="10485" width="12.5" style="85" customWidth="1"/>
    <col min="10486" max="10486" width="13.5" style="85" customWidth="1"/>
    <col min="10487" max="10487" width="11.5" style="85" customWidth="1"/>
    <col min="10488" max="10488" width="9.75" style="85" customWidth="1"/>
    <col min="10489" max="10732" width="9" style="85"/>
    <col min="10733" max="10733" width="12.25" style="85" customWidth="1"/>
    <col min="10734" max="10734" width="13.875" style="85" customWidth="1"/>
    <col min="10735" max="10735" width="14.375" style="85" customWidth="1"/>
    <col min="10736" max="10736" width="17.5" style="85" customWidth="1"/>
    <col min="10737" max="10738" width="12.125" style="85" customWidth="1"/>
    <col min="10739" max="10739" width="19.125" style="85" customWidth="1"/>
    <col min="10740" max="10740" width="18.875" style="85" customWidth="1"/>
    <col min="10741" max="10741" width="12.5" style="85" customWidth="1"/>
    <col min="10742" max="10742" width="13.5" style="85" customWidth="1"/>
    <col min="10743" max="10743" width="11.5" style="85" customWidth="1"/>
    <col min="10744" max="10744" width="9.75" style="85" customWidth="1"/>
    <col min="10745" max="10988" width="9" style="85"/>
    <col min="10989" max="10989" width="12.25" style="85" customWidth="1"/>
    <col min="10990" max="10990" width="13.875" style="85" customWidth="1"/>
    <col min="10991" max="10991" width="14.375" style="85" customWidth="1"/>
    <col min="10992" max="10992" width="17.5" style="85" customWidth="1"/>
    <col min="10993" max="10994" width="12.125" style="85" customWidth="1"/>
    <col min="10995" max="10995" width="19.125" style="85" customWidth="1"/>
    <col min="10996" max="10996" width="18.875" style="85" customWidth="1"/>
    <col min="10997" max="10997" width="12.5" style="85" customWidth="1"/>
    <col min="10998" max="10998" width="13.5" style="85" customWidth="1"/>
    <col min="10999" max="10999" width="11.5" style="85" customWidth="1"/>
    <col min="11000" max="11000" width="9.75" style="85" customWidth="1"/>
    <col min="11001" max="11244" width="9" style="85"/>
    <col min="11245" max="11245" width="12.25" style="85" customWidth="1"/>
    <col min="11246" max="11246" width="13.875" style="85" customWidth="1"/>
    <col min="11247" max="11247" width="14.375" style="85" customWidth="1"/>
    <col min="11248" max="11248" width="17.5" style="85" customWidth="1"/>
    <col min="11249" max="11250" width="12.125" style="85" customWidth="1"/>
    <col min="11251" max="11251" width="19.125" style="85" customWidth="1"/>
    <col min="11252" max="11252" width="18.875" style="85" customWidth="1"/>
    <col min="11253" max="11253" width="12.5" style="85" customWidth="1"/>
    <col min="11254" max="11254" width="13.5" style="85" customWidth="1"/>
    <col min="11255" max="11255" width="11.5" style="85" customWidth="1"/>
    <col min="11256" max="11256" width="9.75" style="85" customWidth="1"/>
    <col min="11257" max="11500" width="9" style="85"/>
    <col min="11501" max="11501" width="12.25" style="85" customWidth="1"/>
    <col min="11502" max="11502" width="13.875" style="85" customWidth="1"/>
    <col min="11503" max="11503" width="14.375" style="85" customWidth="1"/>
    <col min="11504" max="11504" width="17.5" style="85" customWidth="1"/>
    <col min="11505" max="11506" width="12.125" style="85" customWidth="1"/>
    <col min="11507" max="11507" width="19.125" style="85" customWidth="1"/>
    <col min="11508" max="11508" width="18.875" style="85" customWidth="1"/>
    <col min="11509" max="11509" width="12.5" style="85" customWidth="1"/>
    <col min="11510" max="11510" width="13.5" style="85" customWidth="1"/>
    <col min="11511" max="11511" width="11.5" style="85" customWidth="1"/>
    <col min="11512" max="11512" width="9.75" style="85" customWidth="1"/>
    <col min="11513" max="11756" width="9" style="85"/>
    <col min="11757" max="11757" width="12.25" style="85" customWidth="1"/>
    <col min="11758" max="11758" width="13.875" style="85" customWidth="1"/>
    <col min="11759" max="11759" width="14.375" style="85" customWidth="1"/>
    <col min="11760" max="11760" width="17.5" style="85" customWidth="1"/>
    <col min="11761" max="11762" width="12.125" style="85" customWidth="1"/>
    <col min="11763" max="11763" width="19.125" style="85" customWidth="1"/>
    <col min="11764" max="11764" width="18.875" style="85" customWidth="1"/>
    <col min="11765" max="11765" width="12.5" style="85" customWidth="1"/>
    <col min="11766" max="11766" width="13.5" style="85" customWidth="1"/>
    <col min="11767" max="11767" width="11.5" style="85" customWidth="1"/>
    <col min="11768" max="11768" width="9.75" style="85" customWidth="1"/>
    <col min="11769" max="12012" width="9" style="85"/>
    <col min="12013" max="12013" width="12.25" style="85" customWidth="1"/>
    <col min="12014" max="12014" width="13.875" style="85" customWidth="1"/>
    <col min="12015" max="12015" width="14.375" style="85" customWidth="1"/>
    <col min="12016" max="12016" width="17.5" style="85" customWidth="1"/>
    <col min="12017" max="12018" width="12.125" style="85" customWidth="1"/>
    <col min="12019" max="12019" width="19.125" style="85" customWidth="1"/>
    <col min="12020" max="12020" width="18.875" style="85" customWidth="1"/>
    <col min="12021" max="12021" width="12.5" style="85" customWidth="1"/>
    <col min="12022" max="12022" width="13.5" style="85" customWidth="1"/>
    <col min="12023" max="12023" width="11.5" style="85" customWidth="1"/>
    <col min="12024" max="12024" width="9.75" style="85" customWidth="1"/>
    <col min="12025" max="12268" width="9" style="85"/>
    <col min="12269" max="12269" width="12.25" style="85" customWidth="1"/>
    <col min="12270" max="12270" width="13.875" style="85" customWidth="1"/>
    <col min="12271" max="12271" width="14.375" style="85" customWidth="1"/>
    <col min="12272" max="12272" width="17.5" style="85" customWidth="1"/>
    <col min="12273" max="12274" width="12.125" style="85" customWidth="1"/>
    <col min="12275" max="12275" width="19.125" style="85" customWidth="1"/>
    <col min="12276" max="12276" width="18.875" style="85" customWidth="1"/>
    <col min="12277" max="12277" width="12.5" style="85" customWidth="1"/>
    <col min="12278" max="12278" width="13.5" style="85" customWidth="1"/>
    <col min="12279" max="12279" width="11.5" style="85" customWidth="1"/>
    <col min="12280" max="12280" width="9.75" style="85" customWidth="1"/>
    <col min="12281" max="12524" width="9" style="85"/>
    <col min="12525" max="12525" width="12.25" style="85" customWidth="1"/>
    <col min="12526" max="12526" width="13.875" style="85" customWidth="1"/>
    <col min="12527" max="12527" width="14.375" style="85" customWidth="1"/>
    <col min="12528" max="12528" width="17.5" style="85" customWidth="1"/>
    <col min="12529" max="12530" width="12.125" style="85" customWidth="1"/>
    <col min="12531" max="12531" width="19.125" style="85" customWidth="1"/>
    <col min="12532" max="12532" width="18.875" style="85" customWidth="1"/>
    <col min="12533" max="12533" width="12.5" style="85" customWidth="1"/>
    <col min="12534" max="12534" width="13.5" style="85" customWidth="1"/>
    <col min="12535" max="12535" width="11.5" style="85" customWidth="1"/>
    <col min="12536" max="12536" width="9.75" style="85" customWidth="1"/>
    <col min="12537" max="12780" width="9" style="85"/>
    <col min="12781" max="12781" width="12.25" style="85" customWidth="1"/>
    <col min="12782" max="12782" width="13.875" style="85" customWidth="1"/>
    <col min="12783" max="12783" width="14.375" style="85" customWidth="1"/>
    <col min="12784" max="12784" width="17.5" style="85" customWidth="1"/>
    <col min="12785" max="12786" width="12.125" style="85" customWidth="1"/>
    <col min="12787" max="12787" width="19.125" style="85" customWidth="1"/>
    <col min="12788" max="12788" width="18.875" style="85" customWidth="1"/>
    <col min="12789" max="12789" width="12.5" style="85" customWidth="1"/>
    <col min="12790" max="12790" width="13.5" style="85" customWidth="1"/>
    <col min="12791" max="12791" width="11.5" style="85" customWidth="1"/>
    <col min="12792" max="12792" width="9.75" style="85" customWidth="1"/>
    <col min="12793" max="13036" width="9" style="85"/>
    <col min="13037" max="13037" width="12.25" style="85" customWidth="1"/>
    <col min="13038" max="13038" width="13.875" style="85" customWidth="1"/>
    <col min="13039" max="13039" width="14.375" style="85" customWidth="1"/>
    <col min="13040" max="13040" width="17.5" style="85" customWidth="1"/>
    <col min="13041" max="13042" width="12.125" style="85" customWidth="1"/>
    <col min="13043" max="13043" width="19.125" style="85" customWidth="1"/>
    <col min="13044" max="13044" width="18.875" style="85" customWidth="1"/>
    <col min="13045" max="13045" width="12.5" style="85" customWidth="1"/>
    <col min="13046" max="13046" width="13.5" style="85" customWidth="1"/>
    <col min="13047" max="13047" width="11.5" style="85" customWidth="1"/>
    <col min="13048" max="13048" width="9.75" style="85" customWidth="1"/>
    <col min="13049" max="13292" width="9" style="85"/>
    <col min="13293" max="13293" width="12.25" style="85" customWidth="1"/>
    <col min="13294" max="13294" width="13.875" style="85" customWidth="1"/>
    <col min="13295" max="13295" width="14.375" style="85" customWidth="1"/>
    <col min="13296" max="13296" width="17.5" style="85" customWidth="1"/>
    <col min="13297" max="13298" width="12.125" style="85" customWidth="1"/>
    <col min="13299" max="13299" width="19.125" style="85" customWidth="1"/>
    <col min="13300" max="13300" width="18.875" style="85" customWidth="1"/>
    <col min="13301" max="13301" width="12.5" style="85" customWidth="1"/>
    <col min="13302" max="13302" width="13.5" style="85" customWidth="1"/>
    <col min="13303" max="13303" width="11.5" style="85" customWidth="1"/>
    <col min="13304" max="13304" width="9.75" style="85" customWidth="1"/>
    <col min="13305" max="13548" width="9" style="85"/>
    <col min="13549" max="13549" width="12.25" style="85" customWidth="1"/>
    <col min="13550" max="13550" width="13.875" style="85" customWidth="1"/>
    <col min="13551" max="13551" width="14.375" style="85" customWidth="1"/>
    <col min="13552" max="13552" width="17.5" style="85" customWidth="1"/>
    <col min="13553" max="13554" width="12.125" style="85" customWidth="1"/>
    <col min="13555" max="13555" width="19.125" style="85" customWidth="1"/>
    <col min="13556" max="13556" width="18.875" style="85" customWidth="1"/>
    <col min="13557" max="13557" width="12.5" style="85" customWidth="1"/>
    <col min="13558" max="13558" width="13.5" style="85" customWidth="1"/>
    <col min="13559" max="13559" width="11.5" style="85" customWidth="1"/>
    <col min="13560" max="13560" width="9.75" style="85" customWidth="1"/>
    <col min="13561" max="13804" width="9" style="85"/>
    <col min="13805" max="13805" width="12.25" style="85" customWidth="1"/>
    <col min="13806" max="13806" width="13.875" style="85" customWidth="1"/>
    <col min="13807" max="13807" width="14.375" style="85" customWidth="1"/>
    <col min="13808" max="13808" width="17.5" style="85" customWidth="1"/>
    <col min="13809" max="13810" width="12.125" style="85" customWidth="1"/>
    <col min="13811" max="13811" width="19.125" style="85" customWidth="1"/>
    <col min="13812" max="13812" width="18.875" style="85" customWidth="1"/>
    <col min="13813" max="13813" width="12.5" style="85" customWidth="1"/>
    <col min="13814" max="13814" width="13.5" style="85" customWidth="1"/>
    <col min="13815" max="13815" width="11.5" style="85" customWidth="1"/>
    <col min="13816" max="13816" width="9.75" style="85" customWidth="1"/>
    <col min="13817" max="14060" width="9" style="85"/>
    <col min="14061" max="14061" width="12.25" style="85" customWidth="1"/>
    <col min="14062" max="14062" width="13.875" style="85" customWidth="1"/>
    <col min="14063" max="14063" width="14.375" style="85" customWidth="1"/>
    <col min="14064" max="14064" width="17.5" style="85" customWidth="1"/>
    <col min="14065" max="14066" width="12.125" style="85" customWidth="1"/>
    <col min="14067" max="14067" width="19.125" style="85" customWidth="1"/>
    <col min="14068" max="14068" width="18.875" style="85" customWidth="1"/>
    <col min="14069" max="14069" width="12.5" style="85" customWidth="1"/>
    <col min="14070" max="14070" width="13.5" style="85" customWidth="1"/>
    <col min="14071" max="14071" width="11.5" style="85" customWidth="1"/>
    <col min="14072" max="14072" width="9.75" style="85" customWidth="1"/>
    <col min="14073" max="14316" width="9" style="85"/>
    <col min="14317" max="14317" width="12.25" style="85" customWidth="1"/>
    <col min="14318" max="14318" width="13.875" style="85" customWidth="1"/>
    <col min="14319" max="14319" width="14.375" style="85" customWidth="1"/>
    <col min="14320" max="14320" width="17.5" style="85" customWidth="1"/>
    <col min="14321" max="14322" width="12.125" style="85" customWidth="1"/>
    <col min="14323" max="14323" width="19.125" style="85" customWidth="1"/>
    <col min="14324" max="14324" width="18.875" style="85" customWidth="1"/>
    <col min="14325" max="14325" width="12.5" style="85" customWidth="1"/>
    <col min="14326" max="14326" width="13.5" style="85" customWidth="1"/>
    <col min="14327" max="14327" width="11.5" style="85" customWidth="1"/>
    <col min="14328" max="14328" width="9.75" style="85" customWidth="1"/>
    <col min="14329" max="14572" width="9" style="85"/>
    <col min="14573" max="14573" width="12.25" style="85" customWidth="1"/>
    <col min="14574" max="14574" width="13.875" style="85" customWidth="1"/>
    <col min="14575" max="14575" width="14.375" style="85" customWidth="1"/>
    <col min="14576" max="14576" width="17.5" style="85" customWidth="1"/>
    <col min="14577" max="14578" width="12.125" style="85" customWidth="1"/>
    <col min="14579" max="14579" width="19.125" style="85" customWidth="1"/>
    <col min="14580" max="14580" width="18.875" style="85" customWidth="1"/>
    <col min="14581" max="14581" width="12.5" style="85" customWidth="1"/>
    <col min="14582" max="14582" width="13.5" style="85" customWidth="1"/>
    <col min="14583" max="14583" width="11.5" style="85" customWidth="1"/>
    <col min="14584" max="14584" width="9.75" style="85" customWidth="1"/>
    <col min="14585" max="14828" width="9" style="85"/>
    <col min="14829" max="14829" width="12.25" style="85" customWidth="1"/>
    <col min="14830" max="14830" width="13.875" style="85" customWidth="1"/>
    <col min="14831" max="14831" width="14.375" style="85" customWidth="1"/>
    <col min="14832" max="14832" width="17.5" style="85" customWidth="1"/>
    <col min="14833" max="14834" width="12.125" style="85" customWidth="1"/>
    <col min="14835" max="14835" width="19.125" style="85" customWidth="1"/>
    <col min="14836" max="14836" width="18.875" style="85" customWidth="1"/>
    <col min="14837" max="14837" width="12.5" style="85" customWidth="1"/>
    <col min="14838" max="14838" width="13.5" style="85" customWidth="1"/>
    <col min="14839" max="14839" width="11.5" style="85" customWidth="1"/>
    <col min="14840" max="14840" width="9.75" style="85" customWidth="1"/>
    <col min="14841" max="15084" width="9" style="85"/>
    <col min="15085" max="15085" width="12.25" style="85" customWidth="1"/>
    <col min="15086" max="15086" width="13.875" style="85" customWidth="1"/>
    <col min="15087" max="15087" width="14.375" style="85" customWidth="1"/>
    <col min="15088" max="15088" width="17.5" style="85" customWidth="1"/>
    <col min="15089" max="15090" width="12.125" style="85" customWidth="1"/>
    <col min="15091" max="15091" width="19.125" style="85" customWidth="1"/>
    <col min="15092" max="15092" width="18.875" style="85" customWidth="1"/>
    <col min="15093" max="15093" width="12.5" style="85" customWidth="1"/>
    <col min="15094" max="15094" width="13.5" style="85" customWidth="1"/>
    <col min="15095" max="15095" width="11.5" style="85" customWidth="1"/>
    <col min="15096" max="15096" width="9.75" style="85" customWidth="1"/>
    <col min="15097" max="15340" width="9" style="85"/>
    <col min="15341" max="15341" width="12.25" style="85" customWidth="1"/>
    <col min="15342" max="15342" width="13.875" style="85" customWidth="1"/>
    <col min="15343" max="15343" width="14.375" style="85" customWidth="1"/>
    <col min="15344" max="15344" width="17.5" style="85" customWidth="1"/>
    <col min="15345" max="15346" width="12.125" style="85" customWidth="1"/>
    <col min="15347" max="15347" width="19.125" style="85" customWidth="1"/>
    <col min="15348" max="15348" width="18.875" style="85" customWidth="1"/>
    <col min="15349" max="15349" width="12.5" style="85" customWidth="1"/>
    <col min="15350" max="15350" width="13.5" style="85" customWidth="1"/>
    <col min="15351" max="15351" width="11.5" style="85" customWidth="1"/>
    <col min="15352" max="15352" width="9.75" style="85" customWidth="1"/>
    <col min="15353" max="15596" width="9" style="85"/>
    <col min="15597" max="15597" width="12.25" style="85" customWidth="1"/>
    <col min="15598" max="15598" width="13.875" style="85" customWidth="1"/>
    <col min="15599" max="15599" width="14.375" style="85" customWidth="1"/>
    <col min="15600" max="15600" width="17.5" style="85" customWidth="1"/>
    <col min="15601" max="15602" width="12.125" style="85" customWidth="1"/>
    <col min="15603" max="15603" width="19.125" style="85" customWidth="1"/>
    <col min="15604" max="15604" width="18.875" style="85" customWidth="1"/>
    <col min="15605" max="15605" width="12.5" style="85" customWidth="1"/>
    <col min="15606" max="15606" width="13.5" style="85" customWidth="1"/>
    <col min="15607" max="15607" width="11.5" style="85" customWidth="1"/>
    <col min="15608" max="15608" width="9.75" style="85" customWidth="1"/>
    <col min="15609" max="15852" width="9" style="85"/>
    <col min="15853" max="15853" width="12.25" style="85" customWidth="1"/>
    <col min="15854" max="15854" width="13.875" style="85" customWidth="1"/>
    <col min="15855" max="15855" width="14.375" style="85" customWidth="1"/>
    <col min="15856" max="15856" width="17.5" style="85" customWidth="1"/>
    <col min="15857" max="15858" width="12.125" style="85" customWidth="1"/>
    <col min="15859" max="15859" width="19.125" style="85" customWidth="1"/>
    <col min="15860" max="15860" width="18.875" style="85" customWidth="1"/>
    <col min="15861" max="15861" width="12.5" style="85" customWidth="1"/>
    <col min="15862" max="15862" width="13.5" style="85" customWidth="1"/>
    <col min="15863" max="15863" width="11.5" style="85" customWidth="1"/>
    <col min="15864" max="15864" width="9.75" style="85" customWidth="1"/>
    <col min="15865" max="16108" width="9" style="85"/>
    <col min="16109" max="16109" width="12.25" style="85" customWidth="1"/>
    <col min="16110" max="16110" width="13.875" style="85" customWidth="1"/>
    <col min="16111" max="16111" width="14.375" style="85" customWidth="1"/>
    <col min="16112" max="16112" width="17.5" style="85" customWidth="1"/>
    <col min="16113" max="16114" width="12.125" style="85" customWidth="1"/>
    <col min="16115" max="16115" width="19.125" style="85" customWidth="1"/>
    <col min="16116" max="16116" width="18.875" style="85" customWidth="1"/>
    <col min="16117" max="16117" width="12.5" style="85" customWidth="1"/>
    <col min="16118" max="16118" width="13.5" style="85" customWidth="1"/>
    <col min="16119" max="16119" width="11.5" style="85" customWidth="1"/>
    <col min="16120" max="16120" width="9.75" style="85" customWidth="1"/>
    <col min="16121" max="16384" width="9" style="85"/>
  </cols>
  <sheetData>
    <row r="1" spans="1:10" ht="14.25">
      <c r="A1" s="501" t="s">
        <v>203</v>
      </c>
      <c r="B1" s="501"/>
      <c r="C1" s="501"/>
      <c r="D1" s="501"/>
      <c r="I1" s="82"/>
      <c r="J1" s="84" t="s">
        <v>93</v>
      </c>
    </row>
    <row r="2" spans="1:10" ht="14.25">
      <c r="A2" s="167"/>
      <c r="B2" s="80"/>
      <c r="C2" s="160"/>
      <c r="D2" s="161"/>
      <c r="E2" s="161"/>
      <c r="F2" s="161"/>
      <c r="G2" s="162"/>
      <c r="H2" s="162"/>
      <c r="I2" s="83"/>
      <c r="J2" s="83"/>
    </row>
    <row r="3" spans="1:10" ht="12">
      <c r="A3" s="497" t="s">
        <v>94</v>
      </c>
      <c r="B3" s="497" t="s">
        <v>159</v>
      </c>
      <c r="C3" s="497" t="s">
        <v>160</v>
      </c>
      <c r="D3" s="497" t="s">
        <v>96</v>
      </c>
      <c r="E3" s="186" t="s">
        <v>161</v>
      </c>
      <c r="F3" s="186" t="s">
        <v>162</v>
      </c>
      <c r="G3" s="163" t="s">
        <v>163</v>
      </c>
      <c r="H3" s="163" t="s">
        <v>163</v>
      </c>
      <c r="I3" s="495" t="s">
        <v>164</v>
      </c>
      <c r="J3" s="497" t="s">
        <v>97</v>
      </c>
    </row>
    <row r="4" spans="1:10" ht="12">
      <c r="A4" s="498"/>
      <c r="B4" s="498"/>
      <c r="C4" s="498"/>
      <c r="D4" s="498"/>
      <c r="E4" s="187" t="s">
        <v>165</v>
      </c>
      <c r="F4" s="187" t="s">
        <v>166</v>
      </c>
      <c r="G4" s="164" t="s">
        <v>167</v>
      </c>
      <c r="H4" s="164" t="s">
        <v>168</v>
      </c>
      <c r="I4" s="496"/>
      <c r="J4" s="498"/>
    </row>
    <row r="5" spans="1:10" ht="27" customHeight="1">
      <c r="A5" s="183">
        <v>1</v>
      </c>
      <c r="B5" s="165">
        <f>☆まずはこちらに記入!L7</f>
        <v>0</v>
      </c>
      <c r="C5" s="87">
        <f>☆まずはこちらに記入!L8</f>
        <v>0</v>
      </c>
      <c r="D5" s="86">
        <f>☆まずはこちらに記入!V2</f>
        <v>0</v>
      </c>
      <c r="E5" s="86" t="s">
        <v>169</v>
      </c>
      <c r="F5" s="86" t="s">
        <v>170</v>
      </c>
      <c r="G5" s="169" t="s">
        <v>90</v>
      </c>
      <c r="H5" s="169" t="s">
        <v>90</v>
      </c>
      <c r="I5" s="166">
        <v>50000</v>
      </c>
      <c r="J5" s="168">
        <f>☆まずはこちらに記入!V1</f>
        <v>0</v>
      </c>
    </row>
    <row r="6" spans="1:10" ht="12">
      <c r="A6" s="81" t="s">
        <v>171</v>
      </c>
    </row>
    <row r="7" spans="1:10" ht="24.95" customHeight="1">
      <c r="A7" s="499" t="s">
        <v>172</v>
      </c>
      <c r="B7" s="500"/>
      <c r="C7" s="500"/>
      <c r="D7" s="500"/>
      <c r="E7" s="500"/>
      <c r="F7" s="500"/>
      <c r="G7" s="500"/>
      <c r="H7" s="500"/>
      <c r="I7" s="500"/>
      <c r="J7" s="500"/>
    </row>
  </sheetData>
  <mergeCells count="8">
    <mergeCell ref="A7:J7"/>
    <mergeCell ref="A3:A4"/>
    <mergeCell ref="A1:D1"/>
    <mergeCell ref="B3:B4"/>
    <mergeCell ref="C3:C4"/>
    <mergeCell ref="D3:D4"/>
    <mergeCell ref="I3:I4"/>
    <mergeCell ref="J3:J4"/>
  </mergeCells>
  <phoneticPr fontId="2"/>
  <dataValidations count="3">
    <dataValidation type="list" allowBlank="1" showInputMessage="1" showErrorMessage="1" sqref="A1">
      <formula1>"博士課程研究遂行協力制度委嘱予定者一覧,博士課程学生支援制度（理学系RA）委嘱予定者一覧"</formula1>
    </dataValidation>
    <dataValidation type="list" allowBlank="1" showInputMessage="1" showErrorMessage="1" sqref="E5">
      <formula1>"新規,継続,再採用"</formula1>
    </dataValidation>
    <dataValidation type="list" allowBlank="1" showInputMessage="1" showErrorMessage="1" sqref="I1">
      <formula1>"物理学,天文学,地球惑星科学,化学,生物科学"</formula1>
    </dataValidation>
  </dataValidations>
  <pageMargins left="0.7" right="0.7" top="0.75" bottom="0.75" header="0.3" footer="0.3"/>
  <pageSetup paperSize="9" scale="92"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V25"/>
  <sheetViews>
    <sheetView view="pageBreakPreview" zoomScaleNormal="100" zoomScaleSheetLayoutView="100" workbookViewId="0">
      <selection activeCell="M5" sqref="M5:Q5"/>
    </sheetView>
  </sheetViews>
  <sheetFormatPr defaultRowHeight="13.5"/>
  <cols>
    <col min="1" max="1" width="9.375" style="79" customWidth="1"/>
    <col min="2" max="2" width="4.875" customWidth="1"/>
    <col min="3" max="3" width="5" customWidth="1"/>
    <col min="4" max="4" width="4" customWidth="1"/>
    <col min="5" max="5" width="3.75" customWidth="1"/>
    <col min="6" max="6" width="4.5" customWidth="1"/>
    <col min="7" max="7" width="3.75" customWidth="1"/>
    <col min="8" max="8" width="8.125" customWidth="1"/>
    <col min="9" max="9" width="3.75" customWidth="1"/>
    <col min="10" max="10" width="3.125" customWidth="1"/>
    <col min="11" max="11" width="4.25" customWidth="1"/>
    <col min="12" max="13" width="4.625" customWidth="1"/>
    <col min="14" max="14" width="7.5" customWidth="1"/>
    <col min="15" max="15" width="5.875" customWidth="1"/>
    <col min="16" max="16" width="7" customWidth="1"/>
    <col min="17" max="17" width="4.875" customWidth="1"/>
    <col min="18" max="20" width="9" style="30"/>
  </cols>
  <sheetData>
    <row r="1" spans="1:21" ht="14.25" customHeight="1">
      <c r="B1" s="218" t="s">
        <v>222</v>
      </c>
      <c r="C1" s="218"/>
      <c r="D1" s="218"/>
      <c r="E1" s="218"/>
      <c r="F1" s="218"/>
      <c r="G1" s="279" t="s">
        <v>174</v>
      </c>
      <c r="H1" s="279"/>
      <c r="I1" s="279"/>
      <c r="J1" s="279"/>
      <c r="K1" s="279"/>
      <c r="L1" s="279"/>
      <c r="M1" s="279"/>
      <c r="N1" s="279"/>
      <c r="O1" s="279"/>
      <c r="P1" s="77"/>
      <c r="Q1" s="77"/>
    </row>
    <row r="2" spans="1:21" ht="14.25" customHeight="1">
      <c r="A2" s="77"/>
      <c r="B2" s="218"/>
      <c r="C2" s="218"/>
      <c r="D2" s="218"/>
      <c r="E2" s="218"/>
      <c r="F2" s="218"/>
      <c r="G2" s="279"/>
      <c r="H2" s="279"/>
      <c r="I2" s="279"/>
      <c r="J2" s="279"/>
      <c r="K2" s="279"/>
      <c r="L2" s="279"/>
      <c r="M2" s="279"/>
      <c r="N2" s="279"/>
      <c r="O2" s="279"/>
      <c r="P2" s="77"/>
      <c r="Q2" s="77"/>
    </row>
    <row r="3" spans="1:21" ht="15" thickBot="1">
      <c r="A3" s="280" t="s">
        <v>128</v>
      </c>
      <c r="B3" s="281"/>
      <c r="C3" s="281"/>
      <c r="D3" s="281"/>
      <c r="E3" s="281"/>
      <c r="F3" s="281"/>
      <c r="G3" s="281"/>
      <c r="H3" s="281"/>
      <c r="I3" s="281"/>
      <c r="J3" s="281"/>
      <c r="K3" s="281"/>
      <c r="L3" s="281"/>
      <c r="M3" s="281"/>
      <c r="N3" s="281"/>
      <c r="O3" s="281"/>
      <c r="P3" s="281"/>
      <c r="Q3" s="281"/>
      <c r="R3" s="103" t="s">
        <v>99</v>
      </c>
      <c r="U3" s="90"/>
    </row>
    <row r="4" spans="1:21" ht="43.5" customHeight="1">
      <c r="A4" s="91" t="s">
        <v>100</v>
      </c>
      <c r="B4" s="282" t="s">
        <v>239</v>
      </c>
      <c r="C4" s="282"/>
      <c r="D4" s="282"/>
      <c r="E4" s="283" t="s">
        <v>130</v>
      </c>
      <c r="F4" s="283"/>
      <c r="G4" s="283"/>
      <c r="H4" s="284">
        <f>☆まずはこちらに記入!B1</f>
        <v>0</v>
      </c>
      <c r="I4" s="284"/>
      <c r="J4" s="284"/>
      <c r="K4" s="284"/>
      <c r="L4" s="285"/>
      <c r="M4" s="286" t="s">
        <v>237</v>
      </c>
      <c r="N4" s="287"/>
      <c r="O4" s="287"/>
      <c r="P4" s="287"/>
      <c r="Q4" s="288"/>
      <c r="U4" s="90"/>
    </row>
    <row r="5" spans="1:21" ht="45.75" customHeight="1" thickBot="1">
      <c r="A5" s="92" t="s">
        <v>101</v>
      </c>
      <c r="B5" s="260" t="s">
        <v>122</v>
      </c>
      <c r="C5" s="261"/>
      <c r="D5" s="261"/>
      <c r="E5" s="262" t="s">
        <v>102</v>
      </c>
      <c r="F5" s="254"/>
      <c r="G5" s="254"/>
      <c r="H5" s="263">
        <f>☆まずはこちらに記入!B4</f>
        <v>0</v>
      </c>
      <c r="I5" s="264"/>
      <c r="J5" s="264"/>
      <c r="K5" s="263"/>
      <c r="L5" s="265"/>
      <c r="M5" s="266">
        <f>☆まずはこちらに記入!B2</f>
        <v>0</v>
      </c>
      <c r="N5" s="267"/>
      <c r="O5" s="267"/>
      <c r="P5" s="267"/>
      <c r="Q5" s="268"/>
      <c r="R5" s="93"/>
      <c r="U5" s="90"/>
    </row>
    <row r="6" spans="1:21" ht="27" customHeight="1">
      <c r="A6" s="94" t="s">
        <v>92</v>
      </c>
      <c r="B6" s="269" t="str">
        <f>☆まずはこちらに記入!B5&amp;"　"&amp;☆まずはこちらに記入!B6</f>
        <v>　</v>
      </c>
      <c r="C6" s="270"/>
      <c r="D6" s="270"/>
      <c r="E6" s="271"/>
      <c r="F6" s="271"/>
      <c r="G6" s="271"/>
      <c r="H6" s="271"/>
      <c r="I6" s="272">
        <f>☆まずはこちらに記入!B14</f>
        <v>0</v>
      </c>
      <c r="J6" s="272"/>
      <c r="K6" s="275">
        <f>☆まずはこちらに記入!B18</f>
        <v>0</v>
      </c>
      <c r="L6" s="275"/>
      <c r="M6" s="276"/>
      <c r="N6" s="276"/>
      <c r="O6" s="276"/>
      <c r="P6" s="276"/>
      <c r="Q6" s="277" t="s">
        <v>103</v>
      </c>
      <c r="R6" s="252" t="s">
        <v>104</v>
      </c>
      <c r="S6" s="253"/>
      <c r="T6" s="253"/>
      <c r="U6" s="253"/>
    </row>
    <row r="7" spans="1:21">
      <c r="A7" s="254" t="s">
        <v>129</v>
      </c>
      <c r="B7" s="255" t="str">
        <f>☆まずはこちらに記入!B7&amp;"  "&amp;☆まずはこちらに記入!B8&amp;"　　　㊞"</f>
        <v xml:space="preserve">  　　　㊞</v>
      </c>
      <c r="C7" s="227"/>
      <c r="D7" s="227"/>
      <c r="E7" s="227"/>
      <c r="F7" s="227"/>
      <c r="G7" s="227"/>
      <c r="H7" s="227"/>
      <c r="I7" s="273"/>
      <c r="J7" s="273"/>
      <c r="K7" s="276"/>
      <c r="L7" s="276"/>
      <c r="M7" s="276"/>
      <c r="N7" s="276"/>
      <c r="O7" s="276"/>
      <c r="P7" s="276"/>
      <c r="Q7" s="278"/>
      <c r="R7" s="252"/>
      <c r="S7" s="253"/>
      <c r="T7" s="253"/>
      <c r="U7" s="253"/>
    </row>
    <row r="8" spans="1:21" ht="51" customHeight="1">
      <c r="A8" s="254"/>
      <c r="B8" s="202"/>
      <c r="C8" s="203"/>
      <c r="D8" s="203"/>
      <c r="E8" s="203"/>
      <c r="F8" s="203"/>
      <c r="G8" s="203"/>
      <c r="H8" s="203"/>
      <c r="I8" s="274"/>
      <c r="J8" s="274"/>
      <c r="K8" s="256" t="str">
        <f ca="1">"採用時点での年齢　　("&amp;DATEDIF(K6,TODAY(),"Y")&amp;"　歳)"</f>
        <v>採用時点での年齢　　(120　歳)</v>
      </c>
      <c r="L8" s="256"/>
      <c r="M8" s="256"/>
      <c r="N8" s="256"/>
      <c r="O8" s="256"/>
      <c r="P8" s="256"/>
      <c r="Q8" s="257"/>
      <c r="U8" s="90"/>
    </row>
    <row r="9" spans="1:21" ht="21">
      <c r="A9" s="95"/>
      <c r="B9" s="96" t="s" ph="1">
        <v>105</v>
      </c>
      <c r="C9" s="258">
        <f>☆まずはこちらに記入!B9</f>
        <v>0</v>
      </c>
      <c r="D9" s="258"/>
      <c r="E9" s="258"/>
      <c r="F9" s="258"/>
      <c r="G9" s="219"/>
      <c r="H9" s="219"/>
      <c r="I9" s="249"/>
      <c r="J9" s="249"/>
      <c r="K9" s="219"/>
      <c r="L9" s="219"/>
      <c r="M9" s="219"/>
      <c r="N9" s="219"/>
      <c r="O9" s="219"/>
      <c r="P9" s="219"/>
      <c r="Q9" s="259"/>
      <c r="U9" s="90"/>
    </row>
    <row r="10" spans="1:21" ht="20.25" customHeight="1">
      <c r="A10" s="97" t="s">
        <v>95</v>
      </c>
      <c r="B10" s="242">
        <f>☆まずはこちらに記入!B11</f>
        <v>0</v>
      </c>
      <c r="C10" s="243"/>
      <c r="D10" s="243"/>
      <c r="E10" s="243"/>
      <c r="F10" s="243"/>
      <c r="G10" s="243"/>
      <c r="H10" s="243"/>
      <c r="I10" s="243"/>
      <c r="J10" s="243"/>
      <c r="K10" s="243"/>
      <c r="L10" s="243"/>
      <c r="M10" s="243"/>
      <c r="N10" s="243"/>
      <c r="O10" s="243"/>
      <c r="P10" s="243"/>
      <c r="Q10" s="244"/>
      <c r="U10" s="90"/>
    </row>
    <row r="11" spans="1:21" ht="39" customHeight="1">
      <c r="A11" s="98" t="s">
        <v>106</v>
      </c>
      <c r="B11" s="242">
        <f>☆まずはこちらに記入!B12</f>
        <v>0</v>
      </c>
      <c r="C11" s="243"/>
      <c r="D11" s="243"/>
      <c r="E11" s="243"/>
      <c r="F11" s="243"/>
      <c r="G11" s="243"/>
      <c r="H11" s="243"/>
      <c r="I11" s="243"/>
      <c r="J11" s="243"/>
      <c r="K11" s="243"/>
      <c r="L11" s="243"/>
      <c r="M11" s="243"/>
      <c r="N11" s="243"/>
      <c r="O11" s="243"/>
      <c r="P11" s="243"/>
      <c r="Q11" s="244"/>
      <c r="U11" s="90"/>
    </row>
    <row r="12" spans="1:21" ht="24.75" customHeight="1">
      <c r="A12" s="245" t="s">
        <v>107</v>
      </c>
      <c r="B12" s="237" t="s">
        <v>108</v>
      </c>
      <c r="C12" s="219"/>
      <c r="D12" s="247">
        <f>☆まずはこちらに記入!B13</f>
        <v>0</v>
      </c>
      <c r="E12" s="247"/>
      <c r="F12" s="247"/>
      <c r="G12" s="247"/>
      <c r="H12" s="247"/>
      <c r="I12" s="247"/>
      <c r="J12" s="247"/>
      <c r="K12" s="247"/>
      <c r="L12" s="247"/>
      <c r="M12" s="247"/>
      <c r="N12" s="247"/>
      <c r="O12" s="247"/>
      <c r="P12" s="247"/>
      <c r="Q12" s="248"/>
      <c r="U12" s="90"/>
    </row>
    <row r="13" spans="1:21" ht="36.75" customHeight="1">
      <c r="A13" s="246"/>
      <c r="B13" s="238" t="s">
        <v>115</v>
      </c>
      <c r="C13" s="249"/>
      <c r="D13" s="249"/>
      <c r="E13" s="249"/>
      <c r="F13" s="249"/>
      <c r="G13" s="243">
        <f>☆まずはこちらに記入!B19</f>
        <v>0</v>
      </c>
      <c r="H13" s="243"/>
      <c r="I13" s="243"/>
      <c r="J13" s="243"/>
      <c r="K13" s="243"/>
      <c r="L13" s="243"/>
      <c r="M13" s="243"/>
      <c r="N13" s="243"/>
      <c r="O13" s="243"/>
      <c r="P13" s="243"/>
      <c r="Q13" s="244"/>
      <c r="R13" s="30" t="s">
        <v>146</v>
      </c>
      <c r="U13" s="90"/>
    </row>
    <row r="14" spans="1:21" ht="46.5" customHeight="1">
      <c r="A14" s="237" t="s">
        <v>116</v>
      </c>
      <c r="B14" s="250"/>
      <c r="C14" s="251"/>
      <c r="D14" s="251"/>
      <c r="E14" s="101" t="s">
        <v>117</v>
      </c>
      <c r="F14" s="201"/>
      <c r="G14" s="101" t="s">
        <v>118</v>
      </c>
      <c r="H14" s="219" t="s">
        <v>123</v>
      </c>
      <c r="I14" s="219"/>
      <c r="J14" s="219"/>
      <c r="K14" s="219"/>
      <c r="L14" s="219"/>
      <c r="M14" s="219"/>
      <c r="N14" s="219"/>
      <c r="O14" s="226" t="str">
        <f>B4</f>
        <v>地球惑星科学専攻</v>
      </c>
      <c r="P14" s="226"/>
      <c r="Q14" s="102" t="str">
        <f>IF(J14="大学","学科","専攻")</f>
        <v>専攻</v>
      </c>
      <c r="R14" s="30" t="s">
        <v>109</v>
      </c>
      <c r="U14" s="90"/>
    </row>
    <row r="15" spans="1:21" s="10" customFormat="1" ht="33" customHeight="1">
      <c r="A15" s="238"/>
      <c r="B15" s="239" t="s">
        <v>147</v>
      </c>
      <c r="C15" s="240"/>
      <c r="D15" s="240"/>
      <c r="E15" s="240"/>
      <c r="F15" s="240"/>
      <c r="G15" s="240"/>
      <c r="H15" s="240"/>
      <c r="I15" s="240"/>
      <c r="J15" s="240"/>
      <c r="K15" s="240"/>
      <c r="L15" s="240"/>
      <c r="M15" s="240"/>
      <c r="N15" s="240"/>
      <c r="O15" s="240"/>
      <c r="P15" s="240"/>
      <c r="Q15" s="241"/>
      <c r="R15" s="30" t="s">
        <v>90</v>
      </c>
      <c r="S15" s="31"/>
      <c r="T15" s="31"/>
      <c r="U15" s="99"/>
    </row>
    <row r="16" spans="1:21" ht="31.5" customHeight="1">
      <c r="A16" s="100" t="s">
        <v>110</v>
      </c>
      <c r="B16" s="233">
        <f>☆まずはこちらに記入!B15</f>
        <v>44013</v>
      </c>
      <c r="C16" s="234"/>
      <c r="D16" s="234"/>
      <c r="E16" s="234"/>
      <c r="F16" s="234"/>
      <c r="G16" s="234"/>
      <c r="H16" s="109" t="s">
        <v>111</v>
      </c>
      <c r="I16" s="235">
        <f>☆まずはこちらに記入!B16</f>
        <v>44255</v>
      </c>
      <c r="J16" s="235"/>
      <c r="K16" s="235"/>
      <c r="L16" s="235"/>
      <c r="M16" s="235"/>
      <c r="N16" s="235"/>
      <c r="O16" s="235"/>
      <c r="P16" s="235"/>
      <c r="Q16" s="236"/>
      <c r="R16" s="30" t="s">
        <v>90</v>
      </c>
      <c r="U16" s="90"/>
    </row>
    <row r="17" spans="1:22" ht="40.5" customHeight="1">
      <c r="A17" s="220" t="s">
        <v>224</v>
      </c>
      <c r="B17" s="221"/>
      <c r="C17" s="221"/>
      <c r="D17" s="221"/>
      <c r="E17" s="221"/>
      <c r="F17" s="222">
        <f>☆まずはこちらに記入!B17</f>
        <v>0</v>
      </c>
      <c r="G17" s="223"/>
      <c r="H17" s="223"/>
      <c r="I17" s="223"/>
      <c r="J17" s="223"/>
      <c r="K17" s="223"/>
      <c r="L17" s="223"/>
      <c r="M17" s="223"/>
      <c r="N17" s="223"/>
      <c r="O17" s="223"/>
      <c r="P17" s="223"/>
      <c r="Q17" s="224"/>
    </row>
    <row r="18" spans="1:22" ht="40.5" customHeight="1">
      <c r="A18" s="229" t="s">
        <v>223</v>
      </c>
      <c r="B18" s="230"/>
      <c r="C18" s="230"/>
      <c r="D18" s="230"/>
      <c r="E18" s="230"/>
      <c r="F18" s="225" t="s">
        <v>112</v>
      </c>
      <c r="G18" s="226"/>
      <c r="H18" s="227" t="s">
        <v>113</v>
      </c>
      <c r="I18" s="227"/>
      <c r="J18" s="227"/>
      <c r="K18" s="227"/>
      <c r="L18" s="143"/>
      <c r="M18" s="144" t="s">
        <v>134</v>
      </c>
      <c r="N18" s="228" t="s">
        <v>98</v>
      </c>
      <c r="O18" s="228"/>
      <c r="P18" s="228"/>
      <c r="Q18" s="145" t="s">
        <v>119</v>
      </c>
      <c r="R18" s="30" t="s">
        <v>114</v>
      </c>
    </row>
    <row r="19" spans="1:22" ht="22.5" customHeight="1">
      <c r="A19" s="231"/>
      <c r="B19" s="232"/>
      <c r="C19" s="232"/>
      <c r="D19" s="232"/>
      <c r="E19" s="232"/>
      <c r="F19" s="202" t="s">
        <v>125</v>
      </c>
      <c r="G19" s="203"/>
      <c r="H19" s="203"/>
      <c r="I19" s="204"/>
      <c r="J19" s="204"/>
      <c r="K19" s="204"/>
      <c r="L19" s="204"/>
      <c r="M19" s="204"/>
      <c r="N19" s="204"/>
      <c r="O19" s="204"/>
      <c r="P19" s="146" t="s">
        <v>126</v>
      </c>
      <c r="Q19" s="147"/>
      <c r="R19" s="205" t="s">
        <v>127</v>
      </c>
      <c r="S19" s="206"/>
      <c r="T19" s="206"/>
      <c r="U19" s="206"/>
      <c r="V19" s="206"/>
    </row>
    <row r="20" spans="1:22">
      <c r="A20" s="207" t="s">
        <v>120</v>
      </c>
      <c r="B20" s="208"/>
      <c r="C20" s="208"/>
      <c r="D20" s="208"/>
      <c r="E20" s="208"/>
      <c r="F20" s="208"/>
      <c r="G20" s="208"/>
      <c r="H20" s="208"/>
      <c r="I20" s="208"/>
      <c r="J20" s="208"/>
      <c r="K20" s="208"/>
      <c r="L20" s="208"/>
      <c r="M20" s="208"/>
      <c r="N20" s="208"/>
      <c r="O20" s="208"/>
      <c r="P20" s="208"/>
      <c r="Q20" s="209"/>
    </row>
    <row r="21" spans="1:22">
      <c r="A21" s="210" t="str">
        <f>"マイナンバー提出"&amp;☆まずはこちらに記入!B21&amp;" （"&amp;☆まずはこちらに記入!B22&amp;" ）"&amp;",国籍（"&amp;☆まずはこちらに記入!B23&amp;" ）"</f>
        <v>マイナンバー提出無 （　 ）,国籍（　 ）</v>
      </c>
      <c r="B21" s="211"/>
      <c r="C21" s="211"/>
      <c r="D21" s="211"/>
      <c r="E21" s="211"/>
      <c r="F21" s="211"/>
      <c r="G21" s="211"/>
      <c r="H21" s="211"/>
      <c r="I21" s="211"/>
      <c r="J21" s="211"/>
      <c r="K21" s="211"/>
      <c r="L21" s="211"/>
      <c r="M21" s="211"/>
      <c r="N21" s="211"/>
      <c r="O21" s="211"/>
      <c r="P21" s="211"/>
      <c r="Q21" s="212"/>
    </row>
    <row r="22" spans="1:22">
      <c r="A22" s="210"/>
      <c r="B22" s="211"/>
      <c r="C22" s="211"/>
      <c r="D22" s="211"/>
      <c r="E22" s="211"/>
      <c r="F22" s="211"/>
      <c r="G22" s="211"/>
      <c r="H22" s="211"/>
      <c r="I22" s="211"/>
      <c r="J22" s="211"/>
      <c r="K22" s="211"/>
      <c r="L22" s="211"/>
      <c r="M22" s="211"/>
      <c r="N22" s="211"/>
      <c r="O22" s="211"/>
      <c r="P22" s="211"/>
      <c r="Q22" s="212"/>
    </row>
    <row r="23" spans="1:22">
      <c r="A23" s="213"/>
      <c r="B23" s="214"/>
      <c r="C23" s="214"/>
      <c r="D23" s="214"/>
      <c r="E23" s="214"/>
      <c r="F23" s="214"/>
      <c r="G23" s="214"/>
      <c r="H23" s="214"/>
      <c r="I23" s="214"/>
      <c r="J23" s="214"/>
      <c r="K23" s="214"/>
      <c r="L23" s="214"/>
      <c r="M23" s="214"/>
      <c r="N23" s="214"/>
      <c r="O23" s="214"/>
      <c r="P23" s="214"/>
      <c r="Q23" s="215"/>
    </row>
    <row r="24" spans="1:22">
      <c r="A24" s="216" t="s">
        <v>121</v>
      </c>
      <c r="B24" s="216"/>
      <c r="C24" s="216"/>
      <c r="D24" s="216"/>
      <c r="E24" s="216"/>
      <c r="F24" s="216"/>
      <c r="G24" s="216"/>
      <c r="H24" s="216"/>
      <c r="I24" s="216"/>
      <c r="J24" s="216"/>
      <c r="K24" s="216"/>
      <c r="L24" s="216"/>
      <c r="M24" s="216"/>
      <c r="N24" s="216"/>
      <c r="O24" s="216"/>
      <c r="P24" s="216"/>
      <c r="Q24" s="216"/>
    </row>
    <row r="25" spans="1:22" ht="14.25">
      <c r="A25" s="217" t="s">
        <v>124</v>
      </c>
      <c r="B25" s="217"/>
      <c r="C25" s="217"/>
      <c r="D25" s="217"/>
      <c r="E25" s="217"/>
      <c r="F25" s="217"/>
      <c r="G25" s="217"/>
      <c r="H25" s="217"/>
      <c r="I25" s="217"/>
      <c r="J25" s="217"/>
      <c r="K25" s="217"/>
      <c r="L25" s="217"/>
      <c r="M25" s="217"/>
      <c r="N25" s="217"/>
      <c r="O25" s="217"/>
      <c r="P25" s="217"/>
      <c r="Q25" s="217"/>
    </row>
  </sheetData>
  <mergeCells count="48">
    <mergeCell ref="G1:O2"/>
    <mergeCell ref="A3:Q3"/>
    <mergeCell ref="B4:D4"/>
    <mergeCell ref="E4:G4"/>
    <mergeCell ref="H4:L4"/>
    <mergeCell ref="M4:Q4"/>
    <mergeCell ref="B5:D5"/>
    <mergeCell ref="E5:G5"/>
    <mergeCell ref="H5:L5"/>
    <mergeCell ref="M5:Q5"/>
    <mergeCell ref="B6:H6"/>
    <mergeCell ref="I6:J8"/>
    <mergeCell ref="K6:P7"/>
    <mergeCell ref="Q6:Q7"/>
    <mergeCell ref="R6:U7"/>
    <mergeCell ref="A7:A8"/>
    <mergeCell ref="B7:H8"/>
    <mergeCell ref="K8:Q8"/>
    <mergeCell ref="C9:F9"/>
    <mergeCell ref="G9:Q9"/>
    <mergeCell ref="A14:A15"/>
    <mergeCell ref="O14:P14"/>
    <mergeCell ref="B15:Q15"/>
    <mergeCell ref="B10:Q10"/>
    <mergeCell ref="B11:Q11"/>
    <mergeCell ref="A12:A13"/>
    <mergeCell ref="B12:C12"/>
    <mergeCell ref="D12:Q12"/>
    <mergeCell ref="B13:F13"/>
    <mergeCell ref="G13:Q13"/>
    <mergeCell ref="B14:D14"/>
    <mergeCell ref="A24:Q24"/>
    <mergeCell ref="A25:Q25"/>
    <mergeCell ref="B1:F2"/>
    <mergeCell ref="H14:N14"/>
    <mergeCell ref="A17:E17"/>
    <mergeCell ref="F17:Q17"/>
    <mergeCell ref="F18:G18"/>
    <mergeCell ref="H18:K18"/>
    <mergeCell ref="N18:P18"/>
    <mergeCell ref="A18:E19"/>
    <mergeCell ref="B16:G16"/>
    <mergeCell ref="I16:Q16"/>
    <mergeCell ref="F19:H19"/>
    <mergeCell ref="I19:O19"/>
    <mergeCell ref="R19:V19"/>
    <mergeCell ref="A20:Q20"/>
    <mergeCell ref="A21:Q23"/>
  </mergeCells>
  <phoneticPr fontId="2"/>
  <dataValidations count="7">
    <dataValidation type="list" errorStyle="warning" allowBlank="1" showInputMessage="1" showErrorMessage="1" sqref="B15:Q15">
      <formula1>"博士課程入学,博士課程進学"</formula1>
    </dataValidation>
    <dataValidation type="list" errorStyle="warning" allowBlank="1" showInputMessage="1" showErrorMessage="1" sqref="B5:D5">
      <formula1>"学部,修士,博士"</formula1>
    </dataValidation>
    <dataValidation type="list" allowBlank="1" showInputMessage="1" showErrorMessage="1" sqref="Q14">
      <formula1>"　,学科,専攻"</formula1>
    </dataValidation>
    <dataValidation type="list" allowBlank="1" showInputMessage="1" showErrorMessage="1" sqref="B4:D4">
      <formula1>"物理学専攻,天文学専攻,地球惑星科学専攻,化学専攻,生物科学専攻"</formula1>
    </dataValidation>
    <dataValidation errorStyle="warning" allowBlank="1" showInputMessage="1" showErrorMessage="1" sqref="F19 I19 P19:Q19"/>
    <dataValidation type="list" allowBlank="1" showInputMessage="1" showErrorMessage="1" sqref="N18:P18">
      <formula1>"　,夏学期,冬学期,Sセメスター,Aセメスター"</formula1>
    </dataValidation>
    <dataValidation type="list" errorStyle="warning" allowBlank="1" showInputMessage="1" showErrorMessage="1" sqref="F18">
      <formula1>"有,無"</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S34"/>
  <sheetViews>
    <sheetView view="pageBreakPreview" zoomScale="90" zoomScaleNormal="100" zoomScaleSheetLayoutView="90" workbookViewId="0">
      <selection activeCell="A10" sqref="A10:I10"/>
    </sheetView>
  </sheetViews>
  <sheetFormatPr defaultRowHeight="13.5"/>
  <cols>
    <col min="1" max="1" width="9.875" style="43" customWidth="1"/>
    <col min="2" max="2" width="6.625" style="43" customWidth="1"/>
    <col min="3" max="3" width="11.375" style="43" customWidth="1"/>
    <col min="4" max="4" width="17.25" style="43" customWidth="1"/>
    <col min="5" max="5" width="9" style="43"/>
    <col min="6" max="6" width="9.625" style="43" customWidth="1"/>
    <col min="7" max="7" width="12.625" style="43" customWidth="1"/>
    <col min="8" max="8" width="1.375" style="43" customWidth="1"/>
    <col min="9" max="9" width="13.375" style="43" customWidth="1"/>
    <col min="10" max="11" width="9" style="43"/>
    <col min="12" max="12" width="6.625" style="43" customWidth="1"/>
    <col min="13" max="13" width="11.375" style="43" customWidth="1"/>
    <col min="14" max="14" width="17.25" style="43" customWidth="1"/>
    <col min="15" max="15" width="9" style="43"/>
    <col min="16" max="16" width="9.625" style="43" customWidth="1"/>
    <col min="17" max="17" width="12.625" style="43" customWidth="1"/>
    <col min="18" max="18" width="1.375" style="43" customWidth="1"/>
    <col min="19" max="19" width="13.375" style="43" customWidth="1"/>
    <col min="20" max="257" width="9" style="43"/>
    <col min="258" max="258" width="6.625" style="43" customWidth="1"/>
    <col min="259" max="259" width="11.375" style="43" customWidth="1"/>
    <col min="260" max="260" width="17.25" style="43" customWidth="1"/>
    <col min="261" max="261" width="9" style="43"/>
    <col min="262" max="262" width="9.625" style="43" customWidth="1"/>
    <col min="263" max="263" width="12.625" style="43" customWidth="1"/>
    <col min="264" max="264" width="1.375" style="43" customWidth="1"/>
    <col min="265" max="265" width="13.375" style="43" customWidth="1"/>
    <col min="266" max="513" width="9" style="43"/>
    <col min="514" max="514" width="6.625" style="43" customWidth="1"/>
    <col min="515" max="515" width="11.375" style="43" customWidth="1"/>
    <col min="516" max="516" width="17.25" style="43" customWidth="1"/>
    <col min="517" max="517" width="9" style="43"/>
    <col min="518" max="518" width="9.625" style="43" customWidth="1"/>
    <col min="519" max="519" width="12.625" style="43" customWidth="1"/>
    <col min="520" max="520" width="1.375" style="43" customWidth="1"/>
    <col min="521" max="521" width="13.375" style="43" customWidth="1"/>
    <col min="522" max="769" width="9" style="43"/>
    <col min="770" max="770" width="6.625" style="43" customWidth="1"/>
    <col min="771" max="771" width="11.375" style="43" customWidth="1"/>
    <col min="772" max="772" width="17.25" style="43" customWidth="1"/>
    <col min="773" max="773" width="9" style="43"/>
    <col min="774" max="774" width="9.625" style="43" customWidth="1"/>
    <col min="775" max="775" width="12.625" style="43" customWidth="1"/>
    <col min="776" max="776" width="1.375" style="43" customWidth="1"/>
    <col min="777" max="777" width="13.375" style="43" customWidth="1"/>
    <col min="778" max="1025" width="9" style="43"/>
    <col min="1026" max="1026" width="6.625" style="43" customWidth="1"/>
    <col min="1027" max="1027" width="11.375" style="43" customWidth="1"/>
    <col min="1028" max="1028" width="17.25" style="43" customWidth="1"/>
    <col min="1029" max="1029" width="9" style="43"/>
    <col min="1030" max="1030" width="9.625" style="43" customWidth="1"/>
    <col min="1031" max="1031" width="12.625" style="43" customWidth="1"/>
    <col min="1032" max="1032" width="1.375" style="43" customWidth="1"/>
    <col min="1033" max="1033" width="13.375" style="43" customWidth="1"/>
    <col min="1034" max="1281" width="9" style="43"/>
    <col min="1282" max="1282" width="6.625" style="43" customWidth="1"/>
    <col min="1283" max="1283" width="11.375" style="43" customWidth="1"/>
    <col min="1284" max="1284" width="17.25" style="43" customWidth="1"/>
    <col min="1285" max="1285" width="9" style="43"/>
    <col min="1286" max="1286" width="9.625" style="43" customWidth="1"/>
    <col min="1287" max="1287" width="12.625" style="43" customWidth="1"/>
    <col min="1288" max="1288" width="1.375" style="43" customWidth="1"/>
    <col min="1289" max="1289" width="13.375" style="43" customWidth="1"/>
    <col min="1290" max="1537" width="9" style="43"/>
    <col min="1538" max="1538" width="6.625" style="43" customWidth="1"/>
    <col min="1539" max="1539" width="11.375" style="43" customWidth="1"/>
    <col min="1540" max="1540" width="17.25" style="43" customWidth="1"/>
    <col min="1541" max="1541" width="9" style="43"/>
    <col min="1542" max="1542" width="9.625" style="43" customWidth="1"/>
    <col min="1543" max="1543" width="12.625" style="43" customWidth="1"/>
    <col min="1544" max="1544" width="1.375" style="43" customWidth="1"/>
    <col min="1545" max="1545" width="13.375" style="43" customWidth="1"/>
    <col min="1546" max="1793" width="9" style="43"/>
    <col min="1794" max="1794" width="6.625" style="43" customWidth="1"/>
    <col min="1795" max="1795" width="11.375" style="43" customWidth="1"/>
    <col min="1796" max="1796" width="17.25" style="43" customWidth="1"/>
    <col min="1797" max="1797" width="9" style="43"/>
    <col min="1798" max="1798" width="9.625" style="43" customWidth="1"/>
    <col min="1799" max="1799" width="12.625" style="43" customWidth="1"/>
    <col min="1800" max="1800" width="1.375" style="43" customWidth="1"/>
    <col min="1801" max="1801" width="13.375" style="43" customWidth="1"/>
    <col min="1802" max="2049" width="9" style="43"/>
    <col min="2050" max="2050" width="6.625" style="43" customWidth="1"/>
    <col min="2051" max="2051" width="11.375" style="43" customWidth="1"/>
    <col min="2052" max="2052" width="17.25" style="43" customWidth="1"/>
    <col min="2053" max="2053" width="9" style="43"/>
    <col min="2054" max="2054" width="9.625" style="43" customWidth="1"/>
    <col min="2055" max="2055" width="12.625" style="43" customWidth="1"/>
    <col min="2056" max="2056" width="1.375" style="43" customWidth="1"/>
    <col min="2057" max="2057" width="13.375" style="43" customWidth="1"/>
    <col min="2058" max="2305" width="9" style="43"/>
    <col min="2306" max="2306" width="6.625" style="43" customWidth="1"/>
    <col min="2307" max="2307" width="11.375" style="43" customWidth="1"/>
    <col min="2308" max="2308" width="17.25" style="43" customWidth="1"/>
    <col min="2309" max="2309" width="9" style="43"/>
    <col min="2310" max="2310" width="9.625" style="43" customWidth="1"/>
    <col min="2311" max="2311" width="12.625" style="43" customWidth="1"/>
    <col min="2312" max="2312" width="1.375" style="43" customWidth="1"/>
    <col min="2313" max="2313" width="13.375" style="43" customWidth="1"/>
    <col min="2314" max="2561" width="9" style="43"/>
    <col min="2562" max="2562" width="6.625" style="43" customWidth="1"/>
    <col min="2563" max="2563" width="11.375" style="43" customWidth="1"/>
    <col min="2564" max="2564" width="17.25" style="43" customWidth="1"/>
    <col min="2565" max="2565" width="9" style="43"/>
    <col min="2566" max="2566" width="9.625" style="43" customWidth="1"/>
    <col min="2567" max="2567" width="12.625" style="43" customWidth="1"/>
    <col min="2568" max="2568" width="1.375" style="43" customWidth="1"/>
    <col min="2569" max="2569" width="13.375" style="43" customWidth="1"/>
    <col min="2570" max="2817" width="9" style="43"/>
    <col min="2818" max="2818" width="6.625" style="43" customWidth="1"/>
    <col min="2819" max="2819" width="11.375" style="43" customWidth="1"/>
    <col min="2820" max="2820" width="17.25" style="43" customWidth="1"/>
    <col min="2821" max="2821" width="9" style="43"/>
    <col min="2822" max="2822" width="9.625" style="43" customWidth="1"/>
    <col min="2823" max="2823" width="12.625" style="43" customWidth="1"/>
    <col min="2824" max="2824" width="1.375" style="43" customWidth="1"/>
    <col min="2825" max="2825" width="13.375" style="43" customWidth="1"/>
    <col min="2826" max="3073" width="9" style="43"/>
    <col min="3074" max="3074" width="6.625" style="43" customWidth="1"/>
    <col min="3075" max="3075" width="11.375" style="43" customWidth="1"/>
    <col min="3076" max="3076" width="17.25" style="43" customWidth="1"/>
    <col min="3077" max="3077" width="9" style="43"/>
    <col min="3078" max="3078" width="9.625" style="43" customWidth="1"/>
    <col min="3079" max="3079" width="12.625" style="43" customWidth="1"/>
    <col min="3080" max="3080" width="1.375" style="43" customWidth="1"/>
    <col min="3081" max="3081" width="13.375" style="43" customWidth="1"/>
    <col min="3082" max="3329" width="9" style="43"/>
    <col min="3330" max="3330" width="6.625" style="43" customWidth="1"/>
    <col min="3331" max="3331" width="11.375" style="43" customWidth="1"/>
    <col min="3332" max="3332" width="17.25" style="43" customWidth="1"/>
    <col min="3333" max="3333" width="9" style="43"/>
    <col min="3334" max="3334" width="9.625" style="43" customWidth="1"/>
    <col min="3335" max="3335" width="12.625" style="43" customWidth="1"/>
    <col min="3336" max="3336" width="1.375" style="43" customWidth="1"/>
    <col min="3337" max="3337" width="13.375" style="43" customWidth="1"/>
    <col min="3338" max="3585" width="9" style="43"/>
    <col min="3586" max="3586" width="6.625" style="43" customWidth="1"/>
    <col min="3587" max="3587" width="11.375" style="43" customWidth="1"/>
    <col min="3588" max="3588" width="17.25" style="43" customWidth="1"/>
    <col min="3589" max="3589" width="9" style="43"/>
    <col min="3590" max="3590" width="9.625" style="43" customWidth="1"/>
    <col min="3591" max="3591" width="12.625" style="43" customWidth="1"/>
    <col min="3592" max="3592" width="1.375" style="43" customWidth="1"/>
    <col min="3593" max="3593" width="13.375" style="43" customWidth="1"/>
    <col min="3594" max="3841" width="9" style="43"/>
    <col min="3842" max="3842" width="6.625" style="43" customWidth="1"/>
    <col min="3843" max="3843" width="11.375" style="43" customWidth="1"/>
    <col min="3844" max="3844" width="17.25" style="43" customWidth="1"/>
    <col min="3845" max="3845" width="9" style="43"/>
    <col min="3846" max="3846" width="9.625" style="43" customWidth="1"/>
    <col min="3847" max="3847" width="12.625" style="43" customWidth="1"/>
    <col min="3848" max="3848" width="1.375" style="43" customWidth="1"/>
    <col min="3849" max="3849" width="13.375" style="43" customWidth="1"/>
    <col min="3850" max="4097" width="9" style="43"/>
    <col min="4098" max="4098" width="6.625" style="43" customWidth="1"/>
    <col min="4099" max="4099" width="11.375" style="43" customWidth="1"/>
    <col min="4100" max="4100" width="17.25" style="43" customWidth="1"/>
    <col min="4101" max="4101" width="9" style="43"/>
    <col min="4102" max="4102" width="9.625" style="43" customWidth="1"/>
    <col min="4103" max="4103" width="12.625" style="43" customWidth="1"/>
    <col min="4104" max="4104" width="1.375" style="43" customWidth="1"/>
    <col min="4105" max="4105" width="13.375" style="43" customWidth="1"/>
    <col min="4106" max="4353" width="9" style="43"/>
    <col min="4354" max="4354" width="6.625" style="43" customWidth="1"/>
    <col min="4355" max="4355" width="11.375" style="43" customWidth="1"/>
    <col min="4356" max="4356" width="17.25" style="43" customWidth="1"/>
    <col min="4357" max="4357" width="9" style="43"/>
    <col min="4358" max="4358" width="9.625" style="43" customWidth="1"/>
    <col min="4359" max="4359" width="12.625" style="43" customWidth="1"/>
    <col min="4360" max="4360" width="1.375" style="43" customWidth="1"/>
    <col min="4361" max="4361" width="13.375" style="43" customWidth="1"/>
    <col min="4362" max="4609" width="9" style="43"/>
    <col min="4610" max="4610" width="6.625" style="43" customWidth="1"/>
    <col min="4611" max="4611" width="11.375" style="43" customWidth="1"/>
    <col min="4612" max="4612" width="17.25" style="43" customWidth="1"/>
    <col min="4613" max="4613" width="9" style="43"/>
    <col min="4614" max="4614" width="9.625" style="43" customWidth="1"/>
    <col min="4615" max="4615" width="12.625" style="43" customWidth="1"/>
    <col min="4616" max="4616" width="1.375" style="43" customWidth="1"/>
    <col min="4617" max="4617" width="13.375" style="43" customWidth="1"/>
    <col min="4618" max="4865" width="9" style="43"/>
    <col min="4866" max="4866" width="6.625" style="43" customWidth="1"/>
    <col min="4867" max="4867" width="11.375" style="43" customWidth="1"/>
    <col min="4868" max="4868" width="17.25" style="43" customWidth="1"/>
    <col min="4869" max="4869" width="9" style="43"/>
    <col min="4870" max="4870" width="9.625" style="43" customWidth="1"/>
    <col min="4871" max="4871" width="12.625" style="43" customWidth="1"/>
    <col min="4872" max="4872" width="1.375" style="43" customWidth="1"/>
    <col min="4873" max="4873" width="13.375" style="43" customWidth="1"/>
    <col min="4874" max="5121" width="9" style="43"/>
    <col min="5122" max="5122" width="6.625" style="43" customWidth="1"/>
    <col min="5123" max="5123" width="11.375" style="43" customWidth="1"/>
    <col min="5124" max="5124" width="17.25" style="43" customWidth="1"/>
    <col min="5125" max="5125" width="9" style="43"/>
    <col min="5126" max="5126" width="9.625" style="43" customWidth="1"/>
    <col min="5127" max="5127" width="12.625" style="43" customWidth="1"/>
    <col min="5128" max="5128" width="1.375" style="43" customWidth="1"/>
    <col min="5129" max="5129" width="13.375" style="43" customWidth="1"/>
    <col min="5130" max="5377" width="9" style="43"/>
    <col min="5378" max="5378" width="6.625" style="43" customWidth="1"/>
    <col min="5379" max="5379" width="11.375" style="43" customWidth="1"/>
    <col min="5380" max="5380" width="17.25" style="43" customWidth="1"/>
    <col min="5381" max="5381" width="9" style="43"/>
    <col min="5382" max="5382" width="9.625" style="43" customWidth="1"/>
    <col min="5383" max="5383" width="12.625" style="43" customWidth="1"/>
    <col min="5384" max="5384" width="1.375" style="43" customWidth="1"/>
    <col min="5385" max="5385" width="13.375" style="43" customWidth="1"/>
    <col min="5386" max="5633" width="9" style="43"/>
    <col min="5634" max="5634" width="6.625" style="43" customWidth="1"/>
    <col min="5635" max="5635" width="11.375" style="43" customWidth="1"/>
    <col min="5636" max="5636" width="17.25" style="43" customWidth="1"/>
    <col min="5637" max="5637" width="9" style="43"/>
    <col min="5638" max="5638" width="9.625" style="43" customWidth="1"/>
    <col min="5639" max="5639" width="12.625" style="43" customWidth="1"/>
    <col min="5640" max="5640" width="1.375" style="43" customWidth="1"/>
    <col min="5641" max="5641" width="13.375" style="43" customWidth="1"/>
    <col min="5642" max="5889" width="9" style="43"/>
    <col min="5890" max="5890" width="6.625" style="43" customWidth="1"/>
    <col min="5891" max="5891" width="11.375" style="43" customWidth="1"/>
    <col min="5892" max="5892" width="17.25" style="43" customWidth="1"/>
    <col min="5893" max="5893" width="9" style="43"/>
    <col min="5894" max="5894" width="9.625" style="43" customWidth="1"/>
    <col min="5895" max="5895" width="12.625" style="43" customWidth="1"/>
    <col min="5896" max="5896" width="1.375" style="43" customWidth="1"/>
    <col min="5897" max="5897" width="13.375" style="43" customWidth="1"/>
    <col min="5898" max="6145" width="9" style="43"/>
    <col min="6146" max="6146" width="6.625" style="43" customWidth="1"/>
    <col min="6147" max="6147" width="11.375" style="43" customWidth="1"/>
    <col min="6148" max="6148" width="17.25" style="43" customWidth="1"/>
    <col min="6149" max="6149" width="9" style="43"/>
    <col min="6150" max="6150" width="9.625" style="43" customWidth="1"/>
    <col min="6151" max="6151" width="12.625" style="43" customWidth="1"/>
    <col min="6152" max="6152" width="1.375" style="43" customWidth="1"/>
    <col min="6153" max="6153" width="13.375" style="43" customWidth="1"/>
    <col min="6154" max="6401" width="9" style="43"/>
    <col min="6402" max="6402" width="6.625" style="43" customWidth="1"/>
    <col min="6403" max="6403" width="11.375" style="43" customWidth="1"/>
    <col min="6404" max="6404" width="17.25" style="43" customWidth="1"/>
    <col min="6405" max="6405" width="9" style="43"/>
    <col min="6406" max="6406" width="9.625" style="43" customWidth="1"/>
    <col min="6407" max="6407" width="12.625" style="43" customWidth="1"/>
    <col min="6408" max="6408" width="1.375" style="43" customWidth="1"/>
    <col min="6409" max="6409" width="13.375" style="43" customWidth="1"/>
    <col min="6410" max="6657" width="9" style="43"/>
    <col min="6658" max="6658" width="6.625" style="43" customWidth="1"/>
    <col min="6659" max="6659" width="11.375" style="43" customWidth="1"/>
    <col min="6660" max="6660" width="17.25" style="43" customWidth="1"/>
    <col min="6661" max="6661" width="9" style="43"/>
    <col min="6662" max="6662" width="9.625" style="43" customWidth="1"/>
    <col min="6663" max="6663" width="12.625" style="43" customWidth="1"/>
    <col min="6664" max="6664" width="1.375" style="43" customWidth="1"/>
    <col min="6665" max="6665" width="13.375" style="43" customWidth="1"/>
    <col min="6666" max="6913" width="9" style="43"/>
    <col min="6914" max="6914" width="6.625" style="43" customWidth="1"/>
    <col min="6915" max="6915" width="11.375" style="43" customWidth="1"/>
    <col min="6916" max="6916" width="17.25" style="43" customWidth="1"/>
    <col min="6917" max="6917" width="9" style="43"/>
    <col min="6918" max="6918" width="9.625" style="43" customWidth="1"/>
    <col min="6919" max="6919" width="12.625" style="43" customWidth="1"/>
    <col min="6920" max="6920" width="1.375" style="43" customWidth="1"/>
    <col min="6921" max="6921" width="13.375" style="43" customWidth="1"/>
    <col min="6922" max="7169" width="9" style="43"/>
    <col min="7170" max="7170" width="6.625" style="43" customWidth="1"/>
    <col min="7171" max="7171" width="11.375" style="43" customWidth="1"/>
    <col min="7172" max="7172" width="17.25" style="43" customWidth="1"/>
    <col min="7173" max="7173" width="9" style="43"/>
    <col min="7174" max="7174" width="9.625" style="43" customWidth="1"/>
    <col min="7175" max="7175" width="12.625" style="43" customWidth="1"/>
    <col min="7176" max="7176" width="1.375" style="43" customWidth="1"/>
    <col min="7177" max="7177" width="13.375" style="43" customWidth="1"/>
    <col min="7178" max="7425" width="9" style="43"/>
    <col min="7426" max="7426" width="6.625" style="43" customWidth="1"/>
    <col min="7427" max="7427" width="11.375" style="43" customWidth="1"/>
    <col min="7428" max="7428" width="17.25" style="43" customWidth="1"/>
    <col min="7429" max="7429" width="9" style="43"/>
    <col min="7430" max="7430" width="9.625" style="43" customWidth="1"/>
    <col min="7431" max="7431" width="12.625" style="43" customWidth="1"/>
    <col min="7432" max="7432" width="1.375" style="43" customWidth="1"/>
    <col min="7433" max="7433" width="13.375" style="43" customWidth="1"/>
    <col min="7434" max="7681" width="9" style="43"/>
    <col min="7682" max="7682" width="6.625" style="43" customWidth="1"/>
    <col min="7683" max="7683" width="11.375" style="43" customWidth="1"/>
    <col min="7684" max="7684" width="17.25" style="43" customWidth="1"/>
    <col min="7685" max="7685" width="9" style="43"/>
    <col min="7686" max="7686" width="9.625" style="43" customWidth="1"/>
    <col min="7687" max="7687" width="12.625" style="43" customWidth="1"/>
    <col min="7688" max="7688" width="1.375" style="43" customWidth="1"/>
    <col min="7689" max="7689" width="13.375" style="43" customWidth="1"/>
    <col min="7690" max="7937" width="9" style="43"/>
    <col min="7938" max="7938" width="6.625" style="43" customWidth="1"/>
    <col min="7939" max="7939" width="11.375" style="43" customWidth="1"/>
    <col min="7940" max="7940" width="17.25" style="43" customWidth="1"/>
    <col min="7941" max="7941" width="9" style="43"/>
    <col min="7942" max="7942" width="9.625" style="43" customWidth="1"/>
    <col min="7943" max="7943" width="12.625" style="43" customWidth="1"/>
    <col min="7944" max="7944" width="1.375" style="43" customWidth="1"/>
    <col min="7945" max="7945" width="13.375" style="43" customWidth="1"/>
    <col min="7946" max="8193" width="9" style="43"/>
    <col min="8194" max="8194" width="6.625" style="43" customWidth="1"/>
    <col min="8195" max="8195" width="11.375" style="43" customWidth="1"/>
    <col min="8196" max="8196" width="17.25" style="43" customWidth="1"/>
    <col min="8197" max="8197" width="9" style="43"/>
    <col min="8198" max="8198" width="9.625" style="43" customWidth="1"/>
    <col min="8199" max="8199" width="12.625" style="43" customWidth="1"/>
    <col min="8200" max="8200" width="1.375" style="43" customWidth="1"/>
    <col min="8201" max="8201" width="13.375" style="43" customWidth="1"/>
    <col min="8202" max="8449" width="9" style="43"/>
    <col min="8450" max="8450" width="6.625" style="43" customWidth="1"/>
    <col min="8451" max="8451" width="11.375" style="43" customWidth="1"/>
    <col min="8452" max="8452" width="17.25" style="43" customWidth="1"/>
    <col min="8453" max="8453" width="9" style="43"/>
    <col min="8454" max="8454" width="9.625" style="43" customWidth="1"/>
    <col min="8455" max="8455" width="12.625" style="43" customWidth="1"/>
    <col min="8456" max="8456" width="1.375" style="43" customWidth="1"/>
    <col min="8457" max="8457" width="13.375" style="43" customWidth="1"/>
    <col min="8458" max="8705" width="9" style="43"/>
    <col min="8706" max="8706" width="6.625" style="43" customWidth="1"/>
    <col min="8707" max="8707" width="11.375" style="43" customWidth="1"/>
    <col min="8708" max="8708" width="17.25" style="43" customWidth="1"/>
    <col min="8709" max="8709" width="9" style="43"/>
    <col min="8710" max="8710" width="9.625" style="43" customWidth="1"/>
    <col min="8711" max="8711" width="12.625" style="43" customWidth="1"/>
    <col min="8712" max="8712" width="1.375" style="43" customWidth="1"/>
    <col min="8713" max="8713" width="13.375" style="43" customWidth="1"/>
    <col min="8714" max="8961" width="9" style="43"/>
    <col min="8962" max="8962" width="6.625" style="43" customWidth="1"/>
    <col min="8963" max="8963" width="11.375" style="43" customWidth="1"/>
    <col min="8964" max="8964" width="17.25" style="43" customWidth="1"/>
    <col min="8965" max="8965" width="9" style="43"/>
    <col min="8966" max="8966" width="9.625" style="43" customWidth="1"/>
    <col min="8967" max="8967" width="12.625" style="43" customWidth="1"/>
    <col min="8968" max="8968" width="1.375" style="43" customWidth="1"/>
    <col min="8969" max="8969" width="13.375" style="43" customWidth="1"/>
    <col min="8970" max="9217" width="9" style="43"/>
    <col min="9218" max="9218" width="6.625" style="43" customWidth="1"/>
    <col min="9219" max="9219" width="11.375" style="43" customWidth="1"/>
    <col min="9220" max="9220" width="17.25" style="43" customWidth="1"/>
    <col min="9221" max="9221" width="9" style="43"/>
    <col min="9222" max="9222" width="9.625" style="43" customWidth="1"/>
    <col min="9223" max="9223" width="12.625" style="43" customWidth="1"/>
    <col min="9224" max="9224" width="1.375" style="43" customWidth="1"/>
    <col min="9225" max="9225" width="13.375" style="43" customWidth="1"/>
    <col min="9226" max="9473" width="9" style="43"/>
    <col min="9474" max="9474" width="6.625" style="43" customWidth="1"/>
    <col min="9475" max="9475" width="11.375" style="43" customWidth="1"/>
    <col min="9476" max="9476" width="17.25" style="43" customWidth="1"/>
    <col min="9477" max="9477" width="9" style="43"/>
    <col min="9478" max="9478" width="9.625" style="43" customWidth="1"/>
    <col min="9479" max="9479" width="12.625" style="43" customWidth="1"/>
    <col min="9480" max="9480" width="1.375" style="43" customWidth="1"/>
    <col min="9481" max="9481" width="13.375" style="43" customWidth="1"/>
    <col min="9482" max="9729" width="9" style="43"/>
    <col min="9730" max="9730" width="6.625" style="43" customWidth="1"/>
    <col min="9731" max="9731" width="11.375" style="43" customWidth="1"/>
    <col min="9732" max="9732" width="17.25" style="43" customWidth="1"/>
    <col min="9733" max="9733" width="9" style="43"/>
    <col min="9734" max="9734" width="9.625" style="43" customWidth="1"/>
    <col min="9735" max="9735" width="12.625" style="43" customWidth="1"/>
    <col min="9736" max="9736" width="1.375" style="43" customWidth="1"/>
    <col min="9737" max="9737" width="13.375" style="43" customWidth="1"/>
    <col min="9738" max="9985" width="9" style="43"/>
    <col min="9986" max="9986" width="6.625" style="43" customWidth="1"/>
    <col min="9987" max="9987" width="11.375" style="43" customWidth="1"/>
    <col min="9988" max="9988" width="17.25" style="43" customWidth="1"/>
    <col min="9989" max="9989" width="9" style="43"/>
    <col min="9990" max="9990" width="9.625" style="43" customWidth="1"/>
    <col min="9991" max="9991" width="12.625" style="43" customWidth="1"/>
    <col min="9992" max="9992" width="1.375" style="43" customWidth="1"/>
    <col min="9993" max="9993" width="13.375" style="43" customWidth="1"/>
    <col min="9994" max="10241" width="9" style="43"/>
    <col min="10242" max="10242" width="6.625" style="43" customWidth="1"/>
    <col min="10243" max="10243" width="11.375" style="43" customWidth="1"/>
    <col min="10244" max="10244" width="17.25" style="43" customWidth="1"/>
    <col min="10245" max="10245" width="9" style="43"/>
    <col min="10246" max="10246" width="9.625" style="43" customWidth="1"/>
    <col min="10247" max="10247" width="12.625" style="43" customWidth="1"/>
    <col min="10248" max="10248" width="1.375" style="43" customWidth="1"/>
    <col min="10249" max="10249" width="13.375" style="43" customWidth="1"/>
    <col min="10250" max="10497" width="9" style="43"/>
    <col min="10498" max="10498" width="6.625" style="43" customWidth="1"/>
    <col min="10499" max="10499" width="11.375" style="43" customWidth="1"/>
    <col min="10500" max="10500" width="17.25" style="43" customWidth="1"/>
    <col min="10501" max="10501" width="9" style="43"/>
    <col min="10502" max="10502" width="9.625" style="43" customWidth="1"/>
    <col min="10503" max="10503" width="12.625" style="43" customWidth="1"/>
    <col min="10504" max="10504" width="1.375" style="43" customWidth="1"/>
    <col min="10505" max="10505" width="13.375" style="43" customWidth="1"/>
    <col min="10506" max="10753" width="9" style="43"/>
    <col min="10754" max="10754" width="6.625" style="43" customWidth="1"/>
    <col min="10755" max="10755" width="11.375" style="43" customWidth="1"/>
    <col min="10756" max="10756" width="17.25" style="43" customWidth="1"/>
    <col min="10757" max="10757" width="9" style="43"/>
    <col min="10758" max="10758" width="9.625" style="43" customWidth="1"/>
    <col min="10759" max="10759" width="12.625" style="43" customWidth="1"/>
    <col min="10760" max="10760" width="1.375" style="43" customWidth="1"/>
    <col min="10761" max="10761" width="13.375" style="43" customWidth="1"/>
    <col min="10762" max="11009" width="9" style="43"/>
    <col min="11010" max="11010" width="6.625" style="43" customWidth="1"/>
    <col min="11011" max="11011" width="11.375" style="43" customWidth="1"/>
    <col min="11012" max="11012" width="17.25" style="43" customWidth="1"/>
    <col min="11013" max="11013" width="9" style="43"/>
    <col min="11014" max="11014" width="9.625" style="43" customWidth="1"/>
    <col min="11015" max="11015" width="12.625" style="43" customWidth="1"/>
    <col min="11016" max="11016" width="1.375" style="43" customWidth="1"/>
    <col min="11017" max="11017" width="13.375" style="43" customWidth="1"/>
    <col min="11018" max="11265" width="9" style="43"/>
    <col min="11266" max="11266" width="6.625" style="43" customWidth="1"/>
    <col min="11267" max="11267" width="11.375" style="43" customWidth="1"/>
    <col min="11268" max="11268" width="17.25" style="43" customWidth="1"/>
    <col min="11269" max="11269" width="9" style="43"/>
    <col min="11270" max="11270" width="9.625" style="43" customWidth="1"/>
    <col min="11271" max="11271" width="12.625" style="43" customWidth="1"/>
    <col min="11272" max="11272" width="1.375" style="43" customWidth="1"/>
    <col min="11273" max="11273" width="13.375" style="43" customWidth="1"/>
    <col min="11274" max="11521" width="9" style="43"/>
    <col min="11522" max="11522" width="6.625" style="43" customWidth="1"/>
    <col min="11523" max="11523" width="11.375" style="43" customWidth="1"/>
    <col min="11524" max="11524" width="17.25" style="43" customWidth="1"/>
    <col min="11525" max="11525" width="9" style="43"/>
    <col min="11526" max="11526" width="9.625" style="43" customWidth="1"/>
    <col min="11527" max="11527" width="12.625" style="43" customWidth="1"/>
    <col min="11528" max="11528" width="1.375" style="43" customWidth="1"/>
    <col min="11529" max="11529" width="13.375" style="43" customWidth="1"/>
    <col min="11530" max="11777" width="9" style="43"/>
    <col min="11778" max="11778" width="6.625" style="43" customWidth="1"/>
    <col min="11779" max="11779" width="11.375" style="43" customWidth="1"/>
    <col min="11780" max="11780" width="17.25" style="43" customWidth="1"/>
    <col min="11781" max="11781" width="9" style="43"/>
    <col min="11782" max="11782" width="9.625" style="43" customWidth="1"/>
    <col min="11783" max="11783" width="12.625" style="43" customWidth="1"/>
    <col min="11784" max="11784" width="1.375" style="43" customWidth="1"/>
    <col min="11785" max="11785" width="13.375" style="43" customWidth="1"/>
    <col min="11786" max="12033" width="9" style="43"/>
    <col min="12034" max="12034" width="6.625" style="43" customWidth="1"/>
    <col min="12035" max="12035" width="11.375" style="43" customWidth="1"/>
    <col min="12036" max="12036" width="17.25" style="43" customWidth="1"/>
    <col min="12037" max="12037" width="9" style="43"/>
    <col min="12038" max="12038" width="9.625" style="43" customWidth="1"/>
    <col min="12039" max="12039" width="12.625" style="43" customWidth="1"/>
    <col min="12040" max="12040" width="1.375" style="43" customWidth="1"/>
    <col min="12041" max="12041" width="13.375" style="43" customWidth="1"/>
    <col min="12042" max="12289" width="9" style="43"/>
    <col min="12290" max="12290" width="6.625" style="43" customWidth="1"/>
    <col min="12291" max="12291" width="11.375" style="43" customWidth="1"/>
    <col min="12292" max="12292" width="17.25" style="43" customWidth="1"/>
    <col min="12293" max="12293" width="9" style="43"/>
    <col min="12294" max="12294" width="9.625" style="43" customWidth="1"/>
    <col min="12295" max="12295" width="12.625" style="43" customWidth="1"/>
    <col min="12296" max="12296" width="1.375" style="43" customWidth="1"/>
    <col min="12297" max="12297" width="13.375" style="43" customWidth="1"/>
    <col min="12298" max="12545" width="9" style="43"/>
    <col min="12546" max="12546" width="6.625" style="43" customWidth="1"/>
    <col min="12547" max="12547" width="11.375" style="43" customWidth="1"/>
    <col min="12548" max="12548" width="17.25" style="43" customWidth="1"/>
    <col min="12549" max="12549" width="9" style="43"/>
    <col min="12550" max="12550" width="9.625" style="43" customWidth="1"/>
    <col min="12551" max="12551" width="12.625" style="43" customWidth="1"/>
    <col min="12552" max="12552" width="1.375" style="43" customWidth="1"/>
    <col min="12553" max="12553" width="13.375" style="43" customWidth="1"/>
    <col min="12554" max="12801" width="9" style="43"/>
    <col min="12802" max="12802" width="6.625" style="43" customWidth="1"/>
    <col min="12803" max="12803" width="11.375" style="43" customWidth="1"/>
    <col min="12804" max="12804" width="17.25" style="43" customWidth="1"/>
    <col min="12805" max="12805" width="9" style="43"/>
    <col min="12806" max="12806" width="9.625" style="43" customWidth="1"/>
    <col min="12807" max="12807" width="12.625" style="43" customWidth="1"/>
    <col min="12808" max="12808" width="1.375" style="43" customWidth="1"/>
    <col min="12809" max="12809" width="13.375" style="43" customWidth="1"/>
    <col min="12810" max="13057" width="9" style="43"/>
    <col min="13058" max="13058" width="6.625" style="43" customWidth="1"/>
    <col min="13059" max="13059" width="11.375" style="43" customWidth="1"/>
    <col min="13060" max="13060" width="17.25" style="43" customWidth="1"/>
    <col min="13061" max="13061" width="9" style="43"/>
    <col min="13062" max="13062" width="9.625" style="43" customWidth="1"/>
    <col min="13063" max="13063" width="12.625" style="43" customWidth="1"/>
    <col min="13064" max="13064" width="1.375" style="43" customWidth="1"/>
    <col min="13065" max="13065" width="13.375" style="43" customWidth="1"/>
    <col min="13066" max="13313" width="9" style="43"/>
    <col min="13314" max="13314" width="6.625" style="43" customWidth="1"/>
    <col min="13315" max="13315" width="11.375" style="43" customWidth="1"/>
    <col min="13316" max="13316" width="17.25" style="43" customWidth="1"/>
    <col min="13317" max="13317" width="9" style="43"/>
    <col min="13318" max="13318" width="9.625" style="43" customWidth="1"/>
    <col min="13319" max="13319" width="12.625" style="43" customWidth="1"/>
    <col min="13320" max="13320" width="1.375" style="43" customWidth="1"/>
    <col min="13321" max="13321" width="13.375" style="43" customWidth="1"/>
    <col min="13322" max="13569" width="9" style="43"/>
    <col min="13570" max="13570" width="6.625" style="43" customWidth="1"/>
    <col min="13571" max="13571" width="11.375" style="43" customWidth="1"/>
    <col min="13572" max="13572" width="17.25" style="43" customWidth="1"/>
    <col min="13573" max="13573" width="9" style="43"/>
    <col min="13574" max="13574" width="9.625" style="43" customWidth="1"/>
    <col min="13575" max="13575" width="12.625" style="43" customWidth="1"/>
    <col min="13576" max="13576" width="1.375" style="43" customWidth="1"/>
    <col min="13577" max="13577" width="13.375" style="43" customWidth="1"/>
    <col min="13578" max="13825" width="9" style="43"/>
    <col min="13826" max="13826" width="6.625" style="43" customWidth="1"/>
    <col min="13827" max="13827" width="11.375" style="43" customWidth="1"/>
    <col min="13828" max="13828" width="17.25" style="43" customWidth="1"/>
    <col min="13829" max="13829" width="9" style="43"/>
    <col min="13830" max="13830" width="9.625" style="43" customWidth="1"/>
    <col min="13831" max="13831" width="12.625" style="43" customWidth="1"/>
    <col min="13832" max="13832" width="1.375" style="43" customWidth="1"/>
    <col min="13833" max="13833" width="13.375" style="43" customWidth="1"/>
    <col min="13834" max="14081" width="9" style="43"/>
    <col min="14082" max="14082" width="6.625" style="43" customWidth="1"/>
    <col min="14083" max="14083" width="11.375" style="43" customWidth="1"/>
    <col min="14084" max="14084" width="17.25" style="43" customWidth="1"/>
    <col min="14085" max="14085" width="9" style="43"/>
    <col min="14086" max="14086" width="9.625" style="43" customWidth="1"/>
    <col min="14087" max="14087" width="12.625" style="43" customWidth="1"/>
    <col min="14088" max="14088" width="1.375" style="43" customWidth="1"/>
    <col min="14089" max="14089" width="13.375" style="43" customWidth="1"/>
    <col min="14090" max="14337" width="9" style="43"/>
    <col min="14338" max="14338" width="6.625" style="43" customWidth="1"/>
    <col min="14339" max="14339" width="11.375" style="43" customWidth="1"/>
    <col min="14340" max="14340" width="17.25" style="43" customWidth="1"/>
    <col min="14341" max="14341" width="9" style="43"/>
    <col min="14342" max="14342" width="9.625" style="43" customWidth="1"/>
    <col min="14343" max="14343" width="12.625" style="43" customWidth="1"/>
    <col min="14344" max="14344" width="1.375" style="43" customWidth="1"/>
    <col min="14345" max="14345" width="13.375" style="43" customWidth="1"/>
    <col min="14346" max="14593" width="9" style="43"/>
    <col min="14594" max="14594" width="6.625" style="43" customWidth="1"/>
    <col min="14595" max="14595" width="11.375" style="43" customWidth="1"/>
    <col min="14596" max="14596" width="17.25" style="43" customWidth="1"/>
    <col min="14597" max="14597" width="9" style="43"/>
    <col min="14598" max="14598" width="9.625" style="43" customWidth="1"/>
    <col min="14599" max="14599" width="12.625" style="43" customWidth="1"/>
    <col min="14600" max="14600" width="1.375" style="43" customWidth="1"/>
    <col min="14601" max="14601" width="13.375" style="43" customWidth="1"/>
    <col min="14602" max="14849" width="9" style="43"/>
    <col min="14850" max="14850" width="6.625" style="43" customWidth="1"/>
    <col min="14851" max="14851" width="11.375" style="43" customWidth="1"/>
    <col min="14852" max="14852" width="17.25" style="43" customWidth="1"/>
    <col min="14853" max="14853" width="9" style="43"/>
    <col min="14854" max="14854" width="9.625" style="43" customWidth="1"/>
    <col min="14855" max="14855" width="12.625" style="43" customWidth="1"/>
    <col min="14856" max="14856" width="1.375" style="43" customWidth="1"/>
    <col min="14857" max="14857" width="13.375" style="43" customWidth="1"/>
    <col min="14858" max="15105" width="9" style="43"/>
    <col min="15106" max="15106" width="6.625" style="43" customWidth="1"/>
    <col min="15107" max="15107" width="11.375" style="43" customWidth="1"/>
    <col min="15108" max="15108" width="17.25" style="43" customWidth="1"/>
    <col min="15109" max="15109" width="9" style="43"/>
    <col min="15110" max="15110" width="9.625" style="43" customWidth="1"/>
    <col min="15111" max="15111" width="12.625" style="43" customWidth="1"/>
    <col min="15112" max="15112" width="1.375" style="43" customWidth="1"/>
    <col min="15113" max="15113" width="13.375" style="43" customWidth="1"/>
    <col min="15114" max="15361" width="9" style="43"/>
    <col min="15362" max="15362" width="6.625" style="43" customWidth="1"/>
    <col min="15363" max="15363" width="11.375" style="43" customWidth="1"/>
    <col min="15364" max="15364" width="17.25" style="43" customWidth="1"/>
    <col min="15365" max="15365" width="9" style="43"/>
    <col min="15366" max="15366" width="9.625" style="43" customWidth="1"/>
    <col min="15367" max="15367" width="12.625" style="43" customWidth="1"/>
    <col min="15368" max="15368" width="1.375" style="43" customWidth="1"/>
    <col min="15369" max="15369" width="13.375" style="43" customWidth="1"/>
    <col min="15370" max="15617" width="9" style="43"/>
    <col min="15618" max="15618" width="6.625" style="43" customWidth="1"/>
    <col min="15619" max="15619" width="11.375" style="43" customWidth="1"/>
    <col min="15620" max="15620" width="17.25" style="43" customWidth="1"/>
    <col min="15621" max="15621" width="9" style="43"/>
    <col min="15622" max="15622" width="9.625" style="43" customWidth="1"/>
    <col min="15623" max="15623" width="12.625" style="43" customWidth="1"/>
    <col min="15624" max="15624" width="1.375" style="43" customWidth="1"/>
    <col min="15625" max="15625" width="13.375" style="43" customWidth="1"/>
    <col min="15626" max="15873" width="9" style="43"/>
    <col min="15874" max="15874" width="6.625" style="43" customWidth="1"/>
    <col min="15875" max="15875" width="11.375" style="43" customWidth="1"/>
    <col min="15876" max="15876" width="17.25" style="43" customWidth="1"/>
    <col min="15877" max="15877" width="9" style="43"/>
    <col min="15878" max="15878" width="9.625" style="43" customWidth="1"/>
    <col min="15879" max="15879" width="12.625" style="43" customWidth="1"/>
    <col min="15880" max="15880" width="1.375" style="43" customWidth="1"/>
    <col min="15881" max="15881" width="13.375" style="43" customWidth="1"/>
    <col min="15882" max="16129" width="9" style="43"/>
    <col min="16130" max="16130" width="6.625" style="43" customWidth="1"/>
    <col min="16131" max="16131" width="11.375" style="43" customWidth="1"/>
    <col min="16132" max="16132" width="17.25" style="43" customWidth="1"/>
    <col min="16133" max="16133" width="9" style="43"/>
    <col min="16134" max="16134" width="9.625" style="43" customWidth="1"/>
    <col min="16135" max="16135" width="12.625" style="43" customWidth="1"/>
    <col min="16136" max="16136" width="1.375" style="43" customWidth="1"/>
    <col min="16137" max="16137" width="13.375" style="43" customWidth="1"/>
    <col min="16138" max="16384" width="9" style="43"/>
  </cols>
  <sheetData>
    <row r="1" spans="1:19" ht="21">
      <c r="A1" s="42" t="s">
        <v>25</v>
      </c>
      <c r="D1" s="68" t="s">
        <v>64</v>
      </c>
      <c r="K1" s="42" t="s">
        <v>25</v>
      </c>
    </row>
    <row r="2" spans="1:19" s="44" customFormat="1" ht="26.1" customHeight="1" thickBot="1">
      <c r="A2" s="350">
        <f ca="1">TODAY()</f>
        <v>43970</v>
      </c>
      <c r="B2" s="350"/>
      <c r="C2" s="350"/>
      <c r="D2" s="350"/>
      <c r="E2" s="350"/>
      <c r="F2" s="350"/>
      <c r="G2" s="350"/>
      <c r="H2" s="350"/>
      <c r="K2" s="350">
        <f ca="1">TODAY()</f>
        <v>43970</v>
      </c>
      <c r="L2" s="350"/>
      <c r="M2" s="350"/>
      <c r="N2" s="350"/>
      <c r="O2" s="350"/>
      <c r="P2" s="350"/>
      <c r="Q2" s="350"/>
      <c r="R2" s="350"/>
    </row>
    <row r="3" spans="1:19" s="44" customFormat="1" ht="20.100000000000001" customHeight="1">
      <c r="A3" s="45" t="s">
        <v>2</v>
      </c>
      <c r="B3" s="410" t="str">
        <f>☆まずはこちらに記入!B5&amp;"　"&amp;☆まずはこちらに記入!B6</f>
        <v>　</v>
      </c>
      <c r="C3" s="411"/>
      <c r="D3" s="411"/>
      <c r="E3" s="411"/>
      <c r="F3" s="411"/>
      <c r="G3" s="353" t="s">
        <v>65</v>
      </c>
      <c r="H3" s="412"/>
      <c r="K3" s="45" t="s">
        <v>2</v>
      </c>
      <c r="L3" s="351" t="s">
        <v>42</v>
      </c>
      <c r="M3" s="352"/>
      <c r="N3" s="352"/>
      <c r="O3" s="352"/>
      <c r="P3" s="352"/>
      <c r="Q3" s="353" t="s">
        <v>26</v>
      </c>
      <c r="R3" s="354"/>
    </row>
    <row r="4" spans="1:19" s="44" customFormat="1" ht="36" customHeight="1" thickBot="1">
      <c r="A4" s="176" t="s">
        <v>187</v>
      </c>
      <c r="B4" s="413" t="str">
        <f>☆まずはこちらに記入!B7&amp;"　"&amp;☆まずはこちらに記入!B8</f>
        <v>　</v>
      </c>
      <c r="C4" s="414"/>
      <c r="D4" s="414"/>
      <c r="E4" s="415"/>
      <c r="F4" s="415"/>
      <c r="G4" s="416">
        <f>☆まずはこちらに記入!B14</f>
        <v>0</v>
      </c>
      <c r="H4" s="417"/>
      <c r="K4" s="46" t="s">
        <v>27</v>
      </c>
      <c r="L4" s="355" t="s">
        <v>43</v>
      </c>
      <c r="M4" s="356"/>
      <c r="N4" s="356"/>
      <c r="O4" s="357"/>
      <c r="P4" s="357"/>
      <c r="Q4" s="358" t="s">
        <v>44</v>
      </c>
      <c r="R4" s="359"/>
    </row>
    <row r="5" spans="1:19" s="44" customFormat="1" ht="30" customHeight="1">
      <c r="A5" s="409" t="s">
        <v>67</v>
      </c>
      <c r="B5" s="382">
        <f>☆まずはこちらに記入!B18</f>
        <v>0</v>
      </c>
      <c r="C5" s="383"/>
      <c r="D5" s="384"/>
      <c r="E5" s="385" t="s">
        <v>148</v>
      </c>
      <c r="F5" s="386"/>
      <c r="G5" s="387"/>
      <c r="H5" s="388" t="s">
        <v>66</v>
      </c>
      <c r="I5" s="389"/>
      <c r="K5" s="348" t="s">
        <v>28</v>
      </c>
      <c r="L5" s="319" t="s">
        <v>45</v>
      </c>
      <c r="M5" s="320"/>
      <c r="N5" s="321"/>
      <c r="O5" s="322" t="s">
        <v>29</v>
      </c>
      <c r="P5" s="294"/>
      <c r="Q5" s="295"/>
      <c r="R5" s="323" t="s">
        <v>30</v>
      </c>
      <c r="S5" s="324"/>
    </row>
    <row r="6" spans="1:19" s="44" customFormat="1" ht="30" customHeight="1" thickBot="1">
      <c r="A6" s="349"/>
      <c r="B6" s="390" t="s">
        <v>183</v>
      </c>
      <c r="C6" s="391"/>
      <c r="D6" s="392"/>
      <c r="E6" s="395" t="s">
        <v>177</v>
      </c>
      <c r="F6" s="396"/>
      <c r="G6" s="397"/>
      <c r="H6" s="398"/>
      <c r="I6" s="397"/>
      <c r="K6" s="349"/>
      <c r="L6" s="325" t="s">
        <v>182</v>
      </c>
      <c r="M6" s="326"/>
      <c r="N6" s="327"/>
      <c r="O6" s="328" t="s">
        <v>177</v>
      </c>
      <c r="P6" s="329"/>
      <c r="Q6" s="330"/>
      <c r="R6" s="331"/>
      <c r="S6" s="301"/>
    </row>
    <row r="7" spans="1:19" s="44" customFormat="1" ht="15" customHeight="1">
      <c r="A7" s="399" t="s">
        <v>75</v>
      </c>
      <c r="B7" s="400" t="str">
        <f>"〒"&amp;☆まずはこちらに記入!B9&amp;CHAR(10)&amp;"　"&amp;☆まずはこちらに記入!B12</f>
        <v>〒
　</v>
      </c>
      <c r="C7" s="400"/>
      <c r="D7" s="400"/>
      <c r="E7" s="400"/>
      <c r="F7" s="403" t="s">
        <v>178</v>
      </c>
      <c r="G7" s="319">
        <f>☆まずはこちらに記入!B10</f>
        <v>0</v>
      </c>
      <c r="H7" s="320"/>
      <c r="I7" s="47"/>
      <c r="K7" s="332" t="s">
        <v>31</v>
      </c>
      <c r="L7" s="335" t="s">
        <v>46</v>
      </c>
      <c r="M7" s="336"/>
      <c r="N7" s="336"/>
      <c r="O7" s="336"/>
      <c r="P7" s="339" t="s">
        <v>32</v>
      </c>
      <c r="Q7" s="341" t="s">
        <v>47</v>
      </c>
      <c r="R7" s="342"/>
      <c r="S7" s="321" t="s">
        <v>48</v>
      </c>
    </row>
    <row r="8" spans="1:19" s="44" customFormat="1" ht="15" customHeight="1">
      <c r="A8" s="333"/>
      <c r="B8" s="401"/>
      <c r="C8" s="401"/>
      <c r="D8" s="401"/>
      <c r="E8" s="401"/>
      <c r="F8" s="340"/>
      <c r="G8" s="404"/>
      <c r="H8" s="405"/>
      <c r="I8" s="48"/>
      <c r="K8" s="333"/>
      <c r="L8" s="337"/>
      <c r="M8" s="337"/>
      <c r="N8" s="337"/>
      <c r="O8" s="337"/>
      <c r="P8" s="340"/>
      <c r="Q8" s="343"/>
      <c r="R8" s="344"/>
      <c r="S8" s="345"/>
    </row>
    <row r="9" spans="1:19" s="44" customFormat="1" ht="30" customHeight="1" thickBot="1">
      <c r="A9" s="334"/>
      <c r="B9" s="402"/>
      <c r="C9" s="402"/>
      <c r="D9" s="402"/>
      <c r="E9" s="402"/>
      <c r="F9" s="69" t="s">
        <v>68</v>
      </c>
      <c r="G9" s="406">
        <f>☆まずはこちらに記入!B13</f>
        <v>0</v>
      </c>
      <c r="H9" s="407"/>
      <c r="I9" s="408"/>
      <c r="K9" s="334"/>
      <c r="L9" s="338"/>
      <c r="M9" s="338"/>
      <c r="N9" s="338"/>
      <c r="O9" s="338"/>
      <c r="P9" s="49" t="s">
        <v>33</v>
      </c>
      <c r="Q9" s="346" t="s">
        <v>49</v>
      </c>
      <c r="R9" s="338"/>
      <c r="S9" s="347"/>
    </row>
    <row r="10" spans="1:19" s="44" customFormat="1" ht="20.100000000000001" customHeight="1" thickBot="1">
      <c r="A10" s="291"/>
      <c r="B10" s="291"/>
      <c r="C10" s="291"/>
      <c r="D10" s="291"/>
      <c r="E10" s="291"/>
      <c r="F10" s="291"/>
      <c r="G10" s="291"/>
      <c r="H10" s="291"/>
      <c r="I10" s="291"/>
      <c r="K10" s="291"/>
      <c r="L10" s="291"/>
      <c r="M10" s="291"/>
      <c r="N10" s="291"/>
      <c r="O10" s="291"/>
      <c r="P10" s="291"/>
      <c r="Q10" s="291"/>
      <c r="R10" s="291"/>
      <c r="S10" s="291"/>
    </row>
    <row r="11" spans="1:19" s="44" customFormat="1" ht="21.95" customHeight="1" thickBot="1">
      <c r="A11" s="50" t="s">
        <v>180</v>
      </c>
      <c r="B11" s="78" t="s">
        <v>179</v>
      </c>
      <c r="C11" s="310" t="s">
        <v>69</v>
      </c>
      <c r="D11" s="310"/>
      <c r="E11" s="310"/>
      <c r="F11" s="310"/>
      <c r="G11" s="310"/>
      <c r="H11" s="310"/>
      <c r="I11" s="311"/>
      <c r="K11" s="50" t="s">
        <v>3</v>
      </c>
      <c r="L11" s="78" t="s">
        <v>34</v>
      </c>
      <c r="M11" s="310" t="s">
        <v>35</v>
      </c>
      <c r="N11" s="310"/>
      <c r="O11" s="310"/>
      <c r="P11" s="310"/>
      <c r="Q11" s="310"/>
      <c r="R11" s="310"/>
      <c r="S11" s="311"/>
    </row>
    <row r="12" spans="1:19" s="44" customFormat="1" ht="21.95" customHeight="1">
      <c r="A12" s="135"/>
      <c r="B12" s="136"/>
      <c r="C12" s="376"/>
      <c r="D12" s="376"/>
      <c r="E12" s="376"/>
      <c r="F12" s="376"/>
      <c r="G12" s="376"/>
      <c r="H12" s="376"/>
      <c r="I12" s="377"/>
      <c r="K12" s="55" t="s">
        <v>193</v>
      </c>
      <c r="L12" s="56" t="s">
        <v>50</v>
      </c>
      <c r="M12" s="307" t="s">
        <v>51</v>
      </c>
      <c r="N12" s="307"/>
      <c r="O12" s="307"/>
      <c r="P12" s="307"/>
      <c r="Q12" s="307"/>
      <c r="R12" s="307"/>
      <c r="S12" s="312"/>
    </row>
    <row r="13" spans="1:19" s="44" customFormat="1" ht="21.95" customHeight="1">
      <c r="A13" s="137"/>
      <c r="B13" s="138"/>
      <c r="C13" s="393"/>
      <c r="D13" s="393"/>
      <c r="E13" s="393"/>
      <c r="F13" s="393"/>
      <c r="G13" s="393"/>
      <c r="H13" s="393"/>
      <c r="I13" s="394"/>
      <c r="K13" s="105" t="s">
        <v>193</v>
      </c>
      <c r="L13" s="106" t="s">
        <v>192</v>
      </c>
      <c r="M13" s="302" t="s">
        <v>52</v>
      </c>
      <c r="N13" s="302"/>
      <c r="O13" s="302"/>
      <c r="P13" s="302"/>
      <c r="Q13" s="302"/>
      <c r="R13" s="303"/>
      <c r="S13" s="304"/>
    </row>
    <row r="14" spans="1:19" s="44" customFormat="1" ht="46.5" customHeight="1">
      <c r="A14" s="139"/>
      <c r="B14" s="140"/>
      <c r="C14" s="370"/>
      <c r="D14" s="370"/>
      <c r="E14" s="370"/>
      <c r="F14" s="370"/>
      <c r="G14" s="371"/>
      <c r="H14" s="372"/>
      <c r="I14" s="373"/>
      <c r="J14" s="120"/>
      <c r="K14" s="57" t="s">
        <v>191</v>
      </c>
      <c r="L14" s="58" t="s">
        <v>189</v>
      </c>
      <c r="M14" s="303" t="s">
        <v>53</v>
      </c>
      <c r="N14" s="303"/>
      <c r="O14" s="303"/>
      <c r="P14" s="303"/>
      <c r="Q14" s="303"/>
      <c r="R14" s="303"/>
      <c r="S14" s="304"/>
    </row>
    <row r="15" spans="1:19" s="44" customFormat="1" ht="33" customHeight="1">
      <c r="A15" s="139"/>
      <c r="B15" s="140"/>
      <c r="C15" s="379"/>
      <c r="D15" s="380"/>
      <c r="E15" s="380"/>
      <c r="F15" s="380"/>
      <c r="G15" s="380"/>
      <c r="H15" s="380"/>
      <c r="I15" s="381"/>
      <c r="J15" s="121"/>
      <c r="K15" s="55" t="s">
        <v>190</v>
      </c>
      <c r="L15" s="56" t="s">
        <v>192</v>
      </c>
      <c r="M15" s="315" t="s">
        <v>54</v>
      </c>
      <c r="N15" s="316"/>
      <c r="O15" s="316"/>
      <c r="P15" s="316"/>
      <c r="Q15" s="317"/>
      <c r="R15" s="316"/>
      <c r="S15" s="318"/>
    </row>
    <row r="16" spans="1:19" s="44" customFormat="1" ht="31.5" customHeight="1">
      <c r="A16" s="137"/>
      <c r="B16" s="136"/>
      <c r="C16" s="376"/>
      <c r="D16" s="376"/>
      <c r="E16" s="376"/>
      <c r="F16" s="376"/>
      <c r="G16" s="376"/>
      <c r="H16" s="376"/>
      <c r="I16" s="377"/>
      <c r="K16" s="55" t="s">
        <v>188</v>
      </c>
      <c r="L16" s="56" t="s">
        <v>189</v>
      </c>
      <c r="M16" s="307" t="s">
        <v>55</v>
      </c>
      <c r="N16" s="307"/>
      <c r="O16" s="307"/>
      <c r="P16" s="307"/>
      <c r="Q16" s="307"/>
      <c r="R16" s="303"/>
      <c r="S16" s="304"/>
    </row>
    <row r="17" spans="1:19" s="44" customFormat="1" ht="21.95" customHeight="1">
      <c r="A17" s="137"/>
      <c r="B17" s="140"/>
      <c r="C17" s="370"/>
      <c r="D17" s="370"/>
      <c r="E17" s="370"/>
      <c r="F17" s="370"/>
      <c r="G17" s="370"/>
      <c r="H17" s="370"/>
      <c r="I17" s="378"/>
      <c r="K17" s="57" t="s">
        <v>188</v>
      </c>
      <c r="L17" s="58" t="s">
        <v>189</v>
      </c>
      <c r="M17" s="303" t="s">
        <v>56</v>
      </c>
      <c r="N17" s="303"/>
      <c r="O17" s="303"/>
      <c r="P17" s="303"/>
      <c r="Q17" s="303"/>
      <c r="R17" s="303"/>
      <c r="S17" s="304"/>
    </row>
    <row r="18" spans="1:19" s="44" customFormat="1" ht="21.95" customHeight="1" thickBot="1">
      <c r="A18" s="141"/>
      <c r="B18" s="142"/>
      <c r="C18" s="374"/>
      <c r="D18" s="374"/>
      <c r="E18" s="374"/>
      <c r="F18" s="374"/>
      <c r="G18" s="374"/>
      <c r="H18" s="374"/>
      <c r="I18" s="375"/>
      <c r="K18" s="59"/>
      <c r="L18" s="60"/>
      <c r="M18" s="308" t="s">
        <v>57</v>
      </c>
      <c r="N18" s="308"/>
      <c r="O18" s="308"/>
      <c r="P18" s="308"/>
      <c r="Q18" s="308"/>
      <c r="R18" s="308"/>
      <c r="S18" s="309"/>
    </row>
    <row r="19" spans="1:19" s="44" customFormat="1" ht="20.100000000000001" customHeight="1" thickBot="1">
      <c r="A19" s="291"/>
      <c r="B19" s="291"/>
      <c r="C19" s="291"/>
      <c r="D19" s="291"/>
      <c r="E19" s="291"/>
      <c r="F19" s="291"/>
      <c r="G19" s="291"/>
      <c r="H19" s="291"/>
      <c r="I19" s="291"/>
      <c r="K19" s="291"/>
      <c r="L19" s="291"/>
      <c r="M19" s="291"/>
      <c r="N19" s="291"/>
      <c r="O19" s="291"/>
      <c r="P19" s="291"/>
      <c r="Q19" s="291"/>
      <c r="R19" s="291"/>
      <c r="S19" s="291"/>
    </row>
    <row r="20" spans="1:19" s="44" customFormat="1" ht="21.95" customHeight="1" thickBot="1">
      <c r="A20" s="50" t="s">
        <v>181</v>
      </c>
      <c r="B20" s="51" t="s">
        <v>179</v>
      </c>
      <c r="C20" s="310" t="s">
        <v>70</v>
      </c>
      <c r="D20" s="310"/>
      <c r="E20" s="310"/>
      <c r="F20" s="310"/>
      <c r="G20" s="310"/>
      <c r="H20" s="310"/>
      <c r="I20" s="311"/>
      <c r="K20" s="50" t="s">
        <v>3</v>
      </c>
      <c r="L20" s="51" t="s">
        <v>34</v>
      </c>
      <c r="M20" s="310" t="s">
        <v>36</v>
      </c>
      <c r="N20" s="310"/>
      <c r="O20" s="310"/>
      <c r="P20" s="310"/>
      <c r="Q20" s="310"/>
      <c r="R20" s="310"/>
      <c r="S20" s="311"/>
    </row>
    <row r="21" spans="1:19" s="44" customFormat="1" ht="21.95" customHeight="1">
      <c r="A21" s="135"/>
      <c r="B21" s="136"/>
      <c r="C21" s="376"/>
      <c r="D21" s="376"/>
      <c r="E21" s="376"/>
      <c r="F21" s="376"/>
      <c r="G21" s="376"/>
      <c r="H21" s="376"/>
      <c r="I21" s="377"/>
      <c r="K21" s="55" t="s">
        <v>185</v>
      </c>
      <c r="L21" s="56" t="s">
        <v>58</v>
      </c>
      <c r="M21" s="307" t="s">
        <v>59</v>
      </c>
      <c r="N21" s="307"/>
      <c r="O21" s="307"/>
      <c r="P21" s="307"/>
      <c r="Q21" s="307"/>
      <c r="R21" s="307"/>
      <c r="S21" s="312"/>
    </row>
    <row r="22" spans="1:19" s="44" customFormat="1" ht="21.95" customHeight="1">
      <c r="A22" s="137"/>
      <c r="B22" s="140"/>
      <c r="C22" s="370"/>
      <c r="D22" s="370"/>
      <c r="E22" s="370"/>
      <c r="F22" s="370"/>
      <c r="G22" s="370"/>
      <c r="H22" s="370"/>
      <c r="I22" s="378"/>
      <c r="K22" s="57" t="s">
        <v>184</v>
      </c>
      <c r="L22" s="58" t="s">
        <v>60</v>
      </c>
      <c r="M22" s="303" t="s">
        <v>61</v>
      </c>
      <c r="N22" s="303"/>
      <c r="O22" s="303"/>
      <c r="P22" s="303"/>
      <c r="Q22" s="303"/>
      <c r="R22" s="303"/>
      <c r="S22" s="304"/>
    </row>
    <row r="23" spans="1:19" s="44" customFormat="1" ht="21.95" customHeight="1">
      <c r="A23" s="137"/>
      <c r="B23" s="140"/>
      <c r="C23" s="370"/>
      <c r="D23" s="370"/>
      <c r="E23" s="370"/>
      <c r="F23" s="370"/>
      <c r="G23" s="370"/>
      <c r="H23" s="370"/>
      <c r="I23" s="378"/>
      <c r="K23" s="57"/>
      <c r="L23" s="58"/>
      <c r="M23" s="303"/>
      <c r="N23" s="303"/>
      <c r="O23" s="303"/>
      <c r="P23" s="303"/>
      <c r="Q23" s="303"/>
      <c r="R23" s="303"/>
      <c r="S23" s="304"/>
    </row>
    <row r="24" spans="1:19" s="44" customFormat="1" ht="21.95" customHeight="1">
      <c r="A24" s="137"/>
      <c r="B24" s="140"/>
      <c r="C24" s="370"/>
      <c r="D24" s="370"/>
      <c r="E24" s="370"/>
      <c r="F24" s="370"/>
      <c r="G24" s="370"/>
      <c r="H24" s="370"/>
      <c r="I24" s="378"/>
      <c r="K24" s="57"/>
      <c r="L24" s="58"/>
      <c r="M24" s="303"/>
      <c r="N24" s="303"/>
      <c r="O24" s="303"/>
      <c r="P24" s="303"/>
      <c r="Q24" s="303"/>
      <c r="R24" s="303"/>
      <c r="S24" s="304"/>
    </row>
    <row r="25" spans="1:19" s="44" customFormat="1" ht="21.95" customHeight="1">
      <c r="A25" s="137"/>
      <c r="B25" s="140"/>
      <c r="C25" s="370"/>
      <c r="D25" s="370"/>
      <c r="E25" s="370"/>
      <c r="F25" s="370"/>
      <c r="G25" s="370"/>
      <c r="H25" s="370"/>
      <c r="I25" s="378"/>
      <c r="K25" s="52"/>
      <c r="L25" s="61"/>
      <c r="M25" s="313"/>
      <c r="N25" s="313"/>
      <c r="O25" s="313"/>
      <c r="P25" s="313"/>
      <c r="Q25" s="313"/>
      <c r="R25" s="313"/>
      <c r="S25" s="314"/>
    </row>
    <row r="26" spans="1:19" s="44" customFormat="1" ht="21.95" customHeight="1" thickBot="1">
      <c r="A26" s="141"/>
      <c r="B26" s="142"/>
      <c r="C26" s="374"/>
      <c r="D26" s="374"/>
      <c r="E26" s="374"/>
      <c r="F26" s="374"/>
      <c r="G26" s="374"/>
      <c r="H26" s="374"/>
      <c r="I26" s="375"/>
      <c r="K26" s="53"/>
      <c r="L26" s="62"/>
      <c r="M26" s="305"/>
      <c r="N26" s="305"/>
      <c r="O26" s="305"/>
      <c r="P26" s="305"/>
      <c r="Q26" s="305"/>
      <c r="R26" s="305"/>
      <c r="S26" s="306"/>
    </row>
    <row r="27" spans="1:19" s="44" customFormat="1" ht="20.100000000000001" customHeight="1" thickBot="1">
      <c r="A27" s="291"/>
      <c r="B27" s="291"/>
      <c r="C27" s="291"/>
      <c r="D27" s="291"/>
      <c r="E27" s="291"/>
      <c r="F27" s="291"/>
      <c r="G27" s="291"/>
      <c r="H27" s="291"/>
      <c r="I27" s="291"/>
      <c r="K27" s="291"/>
      <c r="L27" s="291"/>
      <c r="M27" s="291"/>
      <c r="N27" s="291"/>
      <c r="O27" s="291"/>
      <c r="P27" s="291"/>
      <c r="Q27" s="291"/>
      <c r="R27" s="291"/>
      <c r="S27" s="291"/>
    </row>
    <row r="28" spans="1:19" s="44" customFormat="1" ht="30" customHeight="1" thickBot="1">
      <c r="A28" s="70" t="s">
        <v>71</v>
      </c>
      <c r="B28" s="363"/>
      <c r="C28" s="364"/>
      <c r="D28" s="364"/>
      <c r="E28" s="132" t="s">
        <v>153</v>
      </c>
      <c r="F28" s="365"/>
      <c r="G28" s="364"/>
      <c r="H28" s="364"/>
      <c r="I28" s="364"/>
      <c r="K28" s="54" t="s">
        <v>37</v>
      </c>
      <c r="L28" s="296" t="s">
        <v>62</v>
      </c>
      <c r="M28" s="297"/>
      <c r="N28" s="297"/>
      <c r="O28" s="50" t="s">
        <v>38</v>
      </c>
      <c r="P28" s="298" t="s">
        <v>186</v>
      </c>
      <c r="Q28" s="297"/>
      <c r="R28" s="297"/>
      <c r="S28" s="297"/>
    </row>
    <row r="29" spans="1:19" s="44" customFormat="1" ht="30" customHeight="1" thickBot="1">
      <c r="A29" s="70" t="s">
        <v>72</v>
      </c>
      <c r="B29" s="363"/>
      <c r="C29" s="364"/>
      <c r="D29" s="364"/>
      <c r="E29" s="132" t="s">
        <v>153</v>
      </c>
      <c r="F29" s="365"/>
      <c r="G29" s="364"/>
      <c r="H29" s="364"/>
      <c r="I29" s="364"/>
      <c r="K29" s="54" t="s">
        <v>37</v>
      </c>
      <c r="L29" s="299"/>
      <c r="M29" s="290"/>
      <c r="N29" s="290"/>
      <c r="O29" s="50" t="s">
        <v>38</v>
      </c>
      <c r="P29" s="289"/>
      <c r="Q29" s="290"/>
      <c r="R29" s="290"/>
      <c r="S29" s="290"/>
    </row>
    <row r="30" spans="1:19" s="44" customFormat="1" ht="30" customHeight="1" thickBot="1">
      <c r="A30" s="70" t="s">
        <v>73</v>
      </c>
      <c r="B30" s="363"/>
      <c r="C30" s="364"/>
      <c r="D30" s="364"/>
      <c r="E30" s="132" t="s">
        <v>153</v>
      </c>
      <c r="F30" s="365"/>
      <c r="G30" s="364"/>
      <c r="H30" s="364"/>
      <c r="I30" s="364"/>
      <c r="K30" s="54" t="s">
        <v>39</v>
      </c>
      <c r="L30" s="299"/>
      <c r="M30" s="290"/>
      <c r="N30" s="290"/>
      <c r="O30" s="50" t="s">
        <v>38</v>
      </c>
      <c r="P30" s="289"/>
      <c r="Q30" s="290"/>
      <c r="R30" s="290"/>
      <c r="S30" s="290"/>
    </row>
    <row r="31" spans="1:19" s="44" customFormat="1" ht="20.100000000000001" customHeight="1" thickBot="1">
      <c r="A31" s="360" t="s">
        <v>152</v>
      </c>
      <c r="B31" s="360"/>
      <c r="C31" s="360"/>
      <c r="D31" s="360"/>
      <c r="E31" s="360"/>
      <c r="F31" s="360"/>
      <c r="G31" s="360"/>
      <c r="H31" s="360"/>
      <c r="I31" s="360"/>
      <c r="K31" s="291"/>
      <c r="L31" s="291"/>
      <c r="M31" s="291"/>
      <c r="N31" s="291"/>
      <c r="O31" s="291"/>
      <c r="P31" s="291"/>
      <c r="Q31" s="291"/>
      <c r="R31" s="291"/>
      <c r="S31" s="291"/>
    </row>
    <row r="32" spans="1:19" s="44" customFormat="1" ht="31.5" customHeight="1">
      <c r="A32" s="361" t="s">
        <v>40</v>
      </c>
      <c r="B32" s="362"/>
      <c r="C32" s="366" t="s">
        <v>150</v>
      </c>
      <c r="D32" s="366"/>
      <c r="E32" s="366"/>
      <c r="F32" s="366"/>
      <c r="G32" s="366"/>
      <c r="H32" s="366"/>
      <c r="I32" s="367"/>
      <c r="K32" s="292" t="s">
        <v>40</v>
      </c>
      <c r="L32" s="293"/>
      <c r="M32" s="294" t="s">
        <v>151</v>
      </c>
      <c r="N32" s="294"/>
      <c r="O32" s="294"/>
      <c r="P32" s="294"/>
      <c r="Q32" s="294"/>
      <c r="R32" s="294"/>
      <c r="S32" s="295"/>
    </row>
    <row r="33" spans="1:19" s="44" customFormat="1" ht="30" customHeight="1" thickBot="1">
      <c r="A33" s="130"/>
      <c r="B33" s="131"/>
      <c r="C33" s="368" t="s">
        <v>149</v>
      </c>
      <c r="D33" s="368"/>
      <c r="E33" s="368"/>
      <c r="F33" s="368"/>
      <c r="G33" s="368"/>
      <c r="H33" s="368"/>
      <c r="I33" s="369"/>
      <c r="K33" s="129"/>
      <c r="L33" s="128"/>
      <c r="M33" s="300" t="s">
        <v>41</v>
      </c>
      <c r="N33" s="300"/>
      <c r="O33" s="300"/>
      <c r="P33" s="300"/>
      <c r="Q33" s="300"/>
      <c r="R33" s="300"/>
      <c r="S33" s="301"/>
    </row>
    <row r="34" spans="1:19" s="44" customFormat="1" ht="14.25"/>
  </sheetData>
  <mergeCells count="91">
    <mergeCell ref="A2:H2"/>
    <mergeCell ref="B3:F3"/>
    <mergeCell ref="G3:H3"/>
    <mergeCell ref="B4:F4"/>
    <mergeCell ref="G4:H4"/>
    <mergeCell ref="B5:D5"/>
    <mergeCell ref="E5:G5"/>
    <mergeCell ref="H5:I5"/>
    <mergeCell ref="B6:D6"/>
    <mergeCell ref="C13:I13"/>
    <mergeCell ref="A10:I10"/>
    <mergeCell ref="C11:I11"/>
    <mergeCell ref="C12:I12"/>
    <mergeCell ref="E6:G6"/>
    <mergeCell ref="H6:I6"/>
    <mergeCell ref="A7:A9"/>
    <mergeCell ref="B7:E9"/>
    <mergeCell ref="F7:F8"/>
    <mergeCell ref="G7:H8"/>
    <mergeCell ref="G9:I9"/>
    <mergeCell ref="A5:A6"/>
    <mergeCell ref="C33:I33"/>
    <mergeCell ref="C14:I14"/>
    <mergeCell ref="C26:I26"/>
    <mergeCell ref="C16:I16"/>
    <mergeCell ref="C17:I17"/>
    <mergeCell ref="C18:I18"/>
    <mergeCell ref="A19:I19"/>
    <mergeCell ref="C20:I20"/>
    <mergeCell ref="C21:I21"/>
    <mergeCell ref="C22:I22"/>
    <mergeCell ref="C23:I23"/>
    <mergeCell ref="C24:I24"/>
    <mergeCell ref="C25:I25"/>
    <mergeCell ref="C15:I15"/>
    <mergeCell ref="B30:D30"/>
    <mergeCell ref="F30:I30"/>
    <mergeCell ref="A31:I31"/>
    <mergeCell ref="A32:B32"/>
    <mergeCell ref="A27:I27"/>
    <mergeCell ref="B28:D28"/>
    <mergeCell ref="F28:I28"/>
    <mergeCell ref="B29:D29"/>
    <mergeCell ref="F29:I29"/>
    <mergeCell ref="C32:I32"/>
    <mergeCell ref="K2:R2"/>
    <mergeCell ref="L3:P3"/>
    <mergeCell ref="Q3:R3"/>
    <mergeCell ref="L4:P4"/>
    <mergeCell ref="Q4:R4"/>
    <mergeCell ref="L5:N5"/>
    <mergeCell ref="O5:Q5"/>
    <mergeCell ref="R5:S5"/>
    <mergeCell ref="L6:N6"/>
    <mergeCell ref="M12:S12"/>
    <mergeCell ref="K10:S10"/>
    <mergeCell ref="M11:S11"/>
    <mergeCell ref="O6:Q6"/>
    <mergeCell ref="R6:S6"/>
    <mergeCell ref="K7:K9"/>
    <mergeCell ref="L7:O9"/>
    <mergeCell ref="P7:P8"/>
    <mergeCell ref="Q7:R8"/>
    <mergeCell ref="S7:S8"/>
    <mergeCell ref="Q9:S9"/>
    <mergeCell ref="K5:K6"/>
    <mergeCell ref="M33:S33"/>
    <mergeCell ref="M13:S13"/>
    <mergeCell ref="M14:S14"/>
    <mergeCell ref="M26:S26"/>
    <mergeCell ref="M16:S16"/>
    <mergeCell ref="M17:S17"/>
    <mergeCell ref="M18:S18"/>
    <mergeCell ref="K19:S19"/>
    <mergeCell ref="M20:S20"/>
    <mergeCell ref="M21:S21"/>
    <mergeCell ref="M22:S22"/>
    <mergeCell ref="M23:S23"/>
    <mergeCell ref="M24:S24"/>
    <mergeCell ref="M25:S25"/>
    <mergeCell ref="M15:S15"/>
    <mergeCell ref="L30:N30"/>
    <mergeCell ref="P30:S30"/>
    <mergeCell ref="K31:S31"/>
    <mergeCell ref="K32:L32"/>
    <mergeCell ref="M32:S32"/>
    <mergeCell ref="K27:S27"/>
    <mergeCell ref="L28:N28"/>
    <mergeCell ref="P28:S28"/>
    <mergeCell ref="L29:N29"/>
    <mergeCell ref="P29:S29"/>
  </mergeCells>
  <phoneticPr fontId="2"/>
  <pageMargins left="0.7" right="0.7" top="0.75" bottom="0.75" header="0.3" footer="0.3"/>
  <pageSetup paperSize="9" scale="93" orientation="portrait" r:id="rId1"/>
  <colBreaks count="1" manualBreakCount="1">
    <brk id="9"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0"/>
  <sheetViews>
    <sheetView view="pageBreakPreview" zoomScaleNormal="130" zoomScaleSheetLayoutView="100" workbookViewId="0">
      <selection activeCell="I3" sqref="I3"/>
    </sheetView>
  </sheetViews>
  <sheetFormatPr defaultRowHeight="13.5"/>
  <cols>
    <col min="1" max="2" width="12.875" style="27" customWidth="1"/>
    <col min="3" max="5" width="6.875" style="27" customWidth="1"/>
    <col min="6" max="6" width="8.5" style="27" customWidth="1"/>
    <col min="7" max="10" width="6.875" style="27" customWidth="1"/>
    <col min="11" max="11" width="22.75" style="35" customWidth="1"/>
    <col min="12" max="16384" width="9" style="27"/>
  </cols>
  <sheetData>
    <row r="1" spans="1:18" s="14" customFormat="1" ht="24" customHeight="1">
      <c r="A1" s="13"/>
      <c r="B1" s="13"/>
      <c r="C1" s="13"/>
      <c r="D1" s="13"/>
      <c r="E1" s="448"/>
      <c r="F1" s="448"/>
      <c r="G1" s="13"/>
      <c r="H1" s="13"/>
      <c r="I1" s="13"/>
      <c r="J1" s="13"/>
    </row>
    <row r="2" spans="1:18" s="14" customFormat="1" ht="24" customHeight="1">
      <c r="A2" s="13"/>
      <c r="B2" s="449" t="s">
        <v>4</v>
      </c>
      <c r="C2" s="449"/>
      <c r="D2" s="449"/>
      <c r="E2" s="450" t="s">
        <v>5</v>
      </c>
      <c r="F2" s="450"/>
      <c r="G2" s="450"/>
      <c r="H2" s="13" t="s">
        <v>6</v>
      </c>
      <c r="I2" s="13"/>
      <c r="J2" s="13"/>
      <c r="K2" s="22" t="s">
        <v>7</v>
      </c>
    </row>
    <row r="3" spans="1:18" s="14" customFormat="1" ht="24" customHeight="1">
      <c r="A3" s="13"/>
      <c r="B3" s="475" t="s">
        <v>135</v>
      </c>
      <c r="C3" s="476"/>
      <c r="D3" s="476"/>
      <c r="E3" s="476"/>
      <c r="F3" s="476"/>
      <c r="G3" s="476"/>
      <c r="H3" s="476"/>
      <c r="I3" s="13"/>
      <c r="J3" s="13"/>
      <c r="R3" s="104"/>
    </row>
    <row r="4" spans="1:18" s="10" customFormat="1" ht="36" customHeight="1">
      <c r="A4" s="15"/>
      <c r="B4" s="15"/>
      <c r="C4" s="15"/>
      <c r="D4" s="15"/>
      <c r="E4" s="15"/>
      <c r="F4" s="15"/>
      <c r="G4" s="15"/>
      <c r="H4" s="15"/>
      <c r="I4" s="15"/>
      <c r="J4" s="15"/>
      <c r="K4" s="31"/>
    </row>
    <row r="5" spans="1:18" s="10" customFormat="1" ht="20.25" customHeight="1">
      <c r="A5" s="451">
        <f ca="1">TODAY()</f>
        <v>43970</v>
      </c>
      <c r="B5" s="451"/>
      <c r="C5" s="451"/>
      <c r="D5" s="451"/>
      <c r="E5" s="451"/>
      <c r="F5" s="451"/>
      <c r="G5" s="451"/>
      <c r="H5" s="451"/>
      <c r="I5" s="451"/>
      <c r="J5" s="451"/>
      <c r="K5" s="31"/>
    </row>
    <row r="6" spans="1:18" s="10" customFormat="1" ht="63.75" customHeight="1">
      <c r="A6" s="445" t="s">
        <v>76</v>
      </c>
      <c r="B6" s="446"/>
      <c r="C6" s="446"/>
      <c r="D6" s="446"/>
      <c r="E6" s="446"/>
      <c r="F6" s="446"/>
      <c r="G6" s="446"/>
      <c r="H6" s="446"/>
      <c r="I6" s="446"/>
      <c r="J6" s="447"/>
      <c r="K6" s="31"/>
    </row>
    <row r="7" spans="1:18" s="17" customFormat="1" ht="31.5" customHeight="1">
      <c r="A7" s="452" t="s">
        <v>78</v>
      </c>
      <c r="B7" s="16" t="s">
        <v>8</v>
      </c>
      <c r="C7" s="455" t="s">
        <v>77</v>
      </c>
      <c r="D7" s="456"/>
      <c r="E7" s="456"/>
      <c r="F7" s="456"/>
      <c r="G7" s="456"/>
      <c r="H7" s="456"/>
      <c r="I7" s="456"/>
      <c r="J7" s="457"/>
    </row>
    <row r="8" spans="1:18" s="17" customFormat="1" ht="17.25" customHeight="1">
      <c r="A8" s="453"/>
      <c r="B8" s="18" t="s">
        <v>9</v>
      </c>
      <c r="C8" s="458" t="str">
        <f>☆まずはこちらに記入!B5&amp;"　"&amp;☆まずはこちらに記入!B6</f>
        <v>　</v>
      </c>
      <c r="D8" s="459"/>
      <c r="E8" s="459"/>
      <c r="F8" s="459"/>
      <c r="G8" s="459"/>
      <c r="H8" s="459"/>
      <c r="I8" s="459"/>
      <c r="J8" s="460"/>
    </row>
    <row r="9" spans="1:18" s="17" customFormat="1" ht="36" customHeight="1">
      <c r="A9" s="453"/>
      <c r="B9" s="71" t="s">
        <v>79</v>
      </c>
      <c r="C9" s="461" t="str">
        <f>☆まずはこちらに記入!B7&amp;"　"&amp;☆まずはこちらに記入!B8&amp;"　㊞"</f>
        <v>　　㊞</v>
      </c>
      <c r="D9" s="462"/>
      <c r="E9" s="462"/>
      <c r="F9" s="462"/>
      <c r="G9" s="462"/>
      <c r="H9" s="462"/>
      <c r="I9" s="462"/>
      <c r="J9" s="150"/>
    </row>
    <row r="10" spans="1:18" s="17" customFormat="1" ht="38.25" customHeight="1">
      <c r="A10" s="453"/>
      <c r="B10" s="19" t="s">
        <v>10</v>
      </c>
      <c r="C10" s="463">
        <f>☆まずはこちらに記入!B2</f>
        <v>0</v>
      </c>
      <c r="D10" s="464"/>
      <c r="E10" s="464"/>
      <c r="F10" s="464"/>
      <c r="G10" s="464"/>
      <c r="H10" s="464"/>
      <c r="I10" s="464"/>
      <c r="J10" s="465"/>
    </row>
    <row r="11" spans="1:18" s="17" customFormat="1" ht="25.5" customHeight="1">
      <c r="A11" s="453"/>
      <c r="B11" s="20"/>
      <c r="C11" s="151" t="s">
        <v>11</v>
      </c>
      <c r="D11" s="466">
        <f>☆まずはこちらに記入!B9</f>
        <v>0</v>
      </c>
      <c r="E11" s="466"/>
      <c r="F11" s="466"/>
      <c r="G11" s="466"/>
      <c r="H11" s="466"/>
      <c r="I11" s="466"/>
      <c r="J11" s="467"/>
    </row>
    <row r="12" spans="1:18" s="17" customFormat="1" ht="21.75" customHeight="1">
      <c r="A12" s="453"/>
      <c r="B12" s="21" t="s">
        <v>12</v>
      </c>
      <c r="C12" s="468" t="str">
        <f>PHONETIC(☆まずはこちらに記入!B11)</f>
        <v/>
      </c>
      <c r="D12" s="469"/>
      <c r="E12" s="469"/>
      <c r="F12" s="469"/>
      <c r="G12" s="469"/>
      <c r="H12" s="469"/>
      <c r="I12" s="469"/>
      <c r="J12" s="470"/>
    </row>
    <row r="13" spans="1:18" s="17" customFormat="1" ht="41.25" customHeight="1">
      <c r="A13" s="453"/>
      <c r="B13" s="439" t="s">
        <v>80</v>
      </c>
      <c r="C13" s="472">
        <f>☆まずはこちらに記入!B12</f>
        <v>0</v>
      </c>
      <c r="D13" s="473"/>
      <c r="E13" s="473"/>
      <c r="F13" s="473"/>
      <c r="G13" s="473"/>
      <c r="H13" s="473"/>
      <c r="I13" s="473"/>
      <c r="J13" s="474"/>
    </row>
    <row r="14" spans="1:18" s="17" customFormat="1" ht="46.5" customHeight="1">
      <c r="A14" s="454"/>
      <c r="B14" s="471"/>
      <c r="C14" s="157" t="s">
        <v>81</v>
      </c>
      <c r="D14" s="418">
        <f>☆まずはこちらに記入!B13</f>
        <v>0</v>
      </c>
      <c r="E14" s="418"/>
      <c r="F14" s="418"/>
      <c r="G14" s="418"/>
      <c r="H14" s="418"/>
      <c r="I14" s="418"/>
      <c r="J14" s="419"/>
      <c r="K14" s="116"/>
      <c r="L14" s="116"/>
      <c r="M14" s="116"/>
      <c r="N14" s="116"/>
      <c r="O14" s="116"/>
      <c r="P14" s="116"/>
      <c r="Q14" s="117"/>
    </row>
    <row r="15" spans="1:18" s="22" customFormat="1" ht="33" customHeight="1">
      <c r="A15" s="420" t="s">
        <v>13</v>
      </c>
      <c r="B15" s="421"/>
      <c r="C15" s="422"/>
      <c r="D15" s="422"/>
      <c r="E15" s="422"/>
      <c r="F15" s="422"/>
      <c r="G15" s="423" t="s">
        <v>14</v>
      </c>
      <c r="H15" s="423"/>
      <c r="I15" s="423"/>
      <c r="J15" s="124" t="s">
        <v>15</v>
      </c>
      <c r="K15" s="118" t="s">
        <v>16</v>
      </c>
      <c r="L15" s="118"/>
      <c r="M15" s="118"/>
      <c r="N15" s="118"/>
      <c r="O15" s="118"/>
      <c r="P15" s="118"/>
      <c r="Q15" s="119"/>
    </row>
    <row r="16" spans="1:18" s="22" customFormat="1" ht="31.5" customHeight="1">
      <c r="A16" s="424" t="s">
        <v>82</v>
      </c>
      <c r="B16" s="110" t="s">
        <v>74</v>
      </c>
      <c r="C16" s="427" t="s">
        <v>84</v>
      </c>
      <c r="D16" s="428"/>
      <c r="E16" s="428"/>
      <c r="F16" s="429"/>
      <c r="G16" s="430"/>
      <c r="H16" s="430"/>
      <c r="I16" s="430"/>
      <c r="J16" s="431"/>
      <c r="K16" s="22" t="s">
        <v>17</v>
      </c>
    </row>
    <row r="17" spans="1:11" s="22" customFormat="1" ht="31.5" customHeight="1">
      <c r="A17" s="425"/>
      <c r="B17" s="170" t="s">
        <v>83</v>
      </c>
      <c r="C17" s="432" t="s">
        <v>85</v>
      </c>
      <c r="D17" s="433"/>
      <c r="E17" s="433"/>
      <c r="F17" s="434"/>
      <c r="G17" s="435"/>
      <c r="H17" s="435"/>
      <c r="I17" s="435"/>
      <c r="J17" s="436"/>
    </row>
    <row r="18" spans="1:11" s="22" customFormat="1" ht="31.5" customHeight="1">
      <c r="A18" s="425"/>
      <c r="B18" s="171" t="s">
        <v>86</v>
      </c>
      <c r="C18" s="152"/>
      <c r="D18" s="153"/>
      <c r="E18" s="153"/>
      <c r="F18" s="153"/>
      <c r="G18" s="154" t="s">
        <v>18</v>
      </c>
      <c r="H18" s="153"/>
      <c r="I18" s="154"/>
      <c r="J18" s="155"/>
    </row>
    <row r="19" spans="1:11" s="22" customFormat="1" ht="31.5" customHeight="1">
      <c r="A19" s="425"/>
      <c r="B19" s="177" t="s">
        <v>194</v>
      </c>
      <c r="C19" s="434" t="s">
        <v>19</v>
      </c>
      <c r="D19" s="435"/>
      <c r="E19" s="435"/>
      <c r="F19" s="435"/>
      <c r="G19" s="435"/>
      <c r="H19" s="435"/>
      <c r="I19" s="435"/>
      <c r="J19" s="436"/>
      <c r="K19" s="22" t="s">
        <v>20</v>
      </c>
    </row>
    <row r="20" spans="1:11" s="22" customFormat="1" ht="31.5" customHeight="1">
      <c r="A20" s="426"/>
      <c r="B20" s="72" t="s">
        <v>89</v>
      </c>
      <c r="C20" s="152"/>
      <c r="D20" s="153"/>
      <c r="E20" s="153"/>
      <c r="F20" s="153"/>
      <c r="G20" s="153"/>
      <c r="H20" s="153"/>
      <c r="I20" s="154"/>
      <c r="J20" s="156"/>
    </row>
    <row r="21" spans="1:11" s="22" customFormat="1" ht="54" customHeight="1">
      <c r="A21" s="73" t="s">
        <v>87</v>
      </c>
      <c r="B21" s="437" t="s">
        <v>175</v>
      </c>
      <c r="C21" s="437"/>
      <c r="D21" s="437"/>
      <c r="E21" s="437"/>
      <c r="F21" s="437"/>
      <c r="G21" s="179" t="s">
        <v>195</v>
      </c>
      <c r="H21" s="438"/>
      <c r="I21" s="438"/>
      <c r="J21" s="438"/>
      <c r="K21" s="22" t="s">
        <v>176</v>
      </c>
    </row>
    <row r="22" spans="1:11" s="22" customFormat="1" ht="22.5" customHeight="1">
      <c r="A22" s="23" t="s">
        <v>21</v>
      </c>
      <c r="B22" s="23"/>
      <c r="C22" s="23"/>
      <c r="D22" s="23"/>
      <c r="E22" s="23"/>
      <c r="G22" s="439" t="s">
        <v>88</v>
      </c>
      <c r="H22" s="24"/>
      <c r="I22" s="24"/>
      <c r="J22" s="24"/>
      <c r="K22" s="22" t="s">
        <v>63</v>
      </c>
    </row>
    <row r="23" spans="1:11" s="22" customFormat="1" ht="22.5" customHeight="1">
      <c r="A23" s="25" t="s">
        <v>22</v>
      </c>
      <c r="B23" s="23"/>
      <c r="C23" s="23"/>
      <c r="D23" s="23"/>
      <c r="E23" s="23"/>
      <c r="G23" s="439"/>
      <c r="H23" s="441"/>
      <c r="I23" s="443"/>
      <c r="J23" s="443"/>
      <c r="K23" s="444" t="s">
        <v>63</v>
      </c>
    </row>
    <row r="24" spans="1:11" s="22" customFormat="1" ht="22.5" customHeight="1">
      <c r="A24" s="25" t="s">
        <v>23</v>
      </c>
      <c r="B24" s="23"/>
      <c r="C24" s="23"/>
      <c r="D24" s="23"/>
      <c r="E24" s="23"/>
      <c r="G24" s="440"/>
      <c r="H24" s="442"/>
      <c r="I24" s="426"/>
      <c r="J24" s="426"/>
      <c r="K24" s="444"/>
    </row>
    <row r="25" spans="1:11" s="22" customFormat="1" ht="16.5" customHeight="1">
      <c r="A25" s="17"/>
      <c r="B25" s="26"/>
      <c r="C25" s="17"/>
      <c r="D25" s="17"/>
      <c r="E25" s="17"/>
      <c r="F25" s="17"/>
      <c r="G25" s="17"/>
      <c r="H25" s="17"/>
      <c r="I25" s="17"/>
      <c r="J25" s="17"/>
    </row>
    <row r="26" spans="1:11" s="10" customFormat="1" ht="6" customHeight="1">
      <c r="K26" s="31"/>
    </row>
    <row r="27" spans="1:11" s="10" customFormat="1">
      <c r="K27" s="31"/>
    </row>
    <row r="28" spans="1:11" s="10" customFormat="1">
      <c r="A28" s="178" t="s">
        <v>196</v>
      </c>
      <c r="K28" s="31"/>
    </row>
    <row r="29" spans="1:11" s="10" customFormat="1">
      <c r="K29" s="31"/>
    </row>
    <row r="30" spans="1:11" s="10" customFormat="1">
      <c r="K30" s="31"/>
    </row>
    <row r="31" spans="1:11" s="10" customFormat="1">
      <c r="K31" s="31"/>
    </row>
    <row r="32" spans="1:11" s="10" customFormat="1">
      <c r="K32" s="31"/>
    </row>
    <row r="33" spans="11:11" s="10" customFormat="1">
      <c r="K33" s="31"/>
    </row>
    <row r="34" spans="11:11" s="10" customFormat="1">
      <c r="K34" s="31"/>
    </row>
    <row r="35" spans="11:11" s="10" customFormat="1">
      <c r="K35" s="31"/>
    </row>
    <row r="36" spans="11:11" s="10" customFormat="1">
      <c r="K36" s="31"/>
    </row>
    <row r="37" spans="11:11" s="10" customFormat="1">
      <c r="K37" s="31"/>
    </row>
    <row r="38" spans="11:11" s="10" customFormat="1">
      <c r="K38" s="31"/>
    </row>
    <row r="39" spans="11:11" s="10" customFormat="1">
      <c r="K39" s="31"/>
    </row>
    <row r="40" spans="11:11" s="10" customFormat="1">
      <c r="K40" s="31"/>
    </row>
    <row r="41" spans="11:11" s="10" customFormat="1">
      <c r="K41" s="31"/>
    </row>
    <row r="42" spans="11:11" s="10" customFormat="1">
      <c r="K42" s="31"/>
    </row>
    <row r="43" spans="11:11" s="10" customFormat="1">
      <c r="K43" s="31"/>
    </row>
    <row r="44" spans="11:11" s="10" customFormat="1">
      <c r="K44" s="31"/>
    </row>
    <row r="45" spans="11:11" s="10" customFormat="1">
      <c r="K45" s="31"/>
    </row>
    <row r="46" spans="11:11" s="10" customFormat="1">
      <c r="K46" s="31"/>
    </row>
    <row r="47" spans="11:11" s="10" customFormat="1">
      <c r="K47" s="31"/>
    </row>
    <row r="48" spans="11:11" s="10" customFormat="1">
      <c r="K48" s="31"/>
    </row>
    <row r="49" spans="11:11" s="10" customFormat="1">
      <c r="K49" s="31"/>
    </row>
    <row r="50" spans="11:11" s="10" customFormat="1">
      <c r="K50" s="31"/>
    </row>
    <row r="51" spans="11:11" s="10" customFormat="1">
      <c r="K51" s="31"/>
    </row>
    <row r="52" spans="11:11" s="10" customFormat="1">
      <c r="K52" s="31"/>
    </row>
    <row r="53" spans="11:11" s="10" customFormat="1">
      <c r="K53" s="31"/>
    </row>
    <row r="54" spans="11:11" s="10" customFormat="1">
      <c r="K54" s="31"/>
    </row>
    <row r="55" spans="11:11" s="10" customFormat="1">
      <c r="K55" s="31"/>
    </row>
    <row r="56" spans="11:11" s="10" customFormat="1">
      <c r="K56" s="31"/>
    </row>
    <row r="57" spans="11:11" s="10" customFormat="1">
      <c r="K57" s="31"/>
    </row>
    <row r="58" spans="11:11" s="10" customFormat="1">
      <c r="K58" s="31"/>
    </row>
    <row r="59" spans="11:11" s="10" customFormat="1">
      <c r="K59" s="31"/>
    </row>
    <row r="60" spans="11:11" s="10" customFormat="1">
      <c r="K60" s="31"/>
    </row>
    <row r="61" spans="11:11" s="10" customFormat="1">
      <c r="K61" s="31"/>
    </row>
    <row r="62" spans="11:11" s="10" customFormat="1">
      <c r="K62" s="31"/>
    </row>
    <row r="63" spans="11:11" s="10" customFormat="1">
      <c r="K63" s="31"/>
    </row>
    <row r="64" spans="11:11" s="10" customFormat="1">
      <c r="K64" s="31"/>
    </row>
    <row r="65" spans="11:11" s="10" customFormat="1">
      <c r="K65" s="31"/>
    </row>
    <row r="66" spans="11:11" s="10" customFormat="1">
      <c r="K66" s="31"/>
    </row>
    <row r="67" spans="11:11" s="10" customFormat="1">
      <c r="K67" s="31"/>
    </row>
    <row r="68" spans="11:11" s="10" customFormat="1">
      <c r="K68" s="31"/>
    </row>
    <row r="69" spans="11:11" s="10" customFormat="1">
      <c r="K69" s="31"/>
    </row>
    <row r="70" spans="11:11" s="10" customFormat="1">
      <c r="K70" s="31"/>
    </row>
    <row r="71" spans="11:11" s="10" customFormat="1">
      <c r="K71" s="31"/>
    </row>
    <row r="72" spans="11:11" s="10" customFormat="1">
      <c r="K72" s="31"/>
    </row>
    <row r="73" spans="11:11" s="10" customFormat="1">
      <c r="K73" s="31"/>
    </row>
    <row r="74" spans="11:11" s="10" customFormat="1">
      <c r="K74" s="31"/>
    </row>
    <row r="75" spans="11:11" s="10" customFormat="1">
      <c r="K75" s="31"/>
    </row>
    <row r="76" spans="11:11" s="10" customFormat="1">
      <c r="K76" s="31"/>
    </row>
    <row r="77" spans="11:11" s="10" customFormat="1">
      <c r="K77" s="31"/>
    </row>
    <row r="78" spans="11:11" s="10" customFormat="1">
      <c r="K78" s="31"/>
    </row>
    <row r="79" spans="11:11" s="10" customFormat="1">
      <c r="K79" s="31"/>
    </row>
    <row r="80" spans="11:11" s="10" customFormat="1">
      <c r="K80" s="31"/>
    </row>
    <row r="81" spans="11:11" s="10" customFormat="1">
      <c r="K81" s="31"/>
    </row>
    <row r="82" spans="11:11" s="10" customFormat="1">
      <c r="K82" s="31"/>
    </row>
    <row r="83" spans="11:11" s="10" customFormat="1">
      <c r="K83" s="31"/>
    </row>
    <row r="84" spans="11:11" s="10" customFormat="1">
      <c r="K84" s="31"/>
    </row>
    <row r="85" spans="11:11" s="10" customFormat="1">
      <c r="K85" s="31"/>
    </row>
    <row r="86" spans="11:11" s="10" customFormat="1">
      <c r="K86" s="31"/>
    </row>
    <row r="87" spans="11:11" s="10" customFormat="1">
      <c r="K87" s="31"/>
    </row>
    <row r="88" spans="11:11" s="10" customFormat="1">
      <c r="K88" s="31"/>
    </row>
    <row r="89" spans="11:11" s="10" customFormat="1">
      <c r="K89" s="31"/>
    </row>
    <row r="90" spans="11:11" s="10" customFormat="1">
      <c r="K90" s="31"/>
    </row>
    <row r="91" spans="11:11" s="10" customFormat="1">
      <c r="K91" s="31"/>
    </row>
    <row r="92" spans="11:11" s="10" customFormat="1">
      <c r="K92" s="31"/>
    </row>
    <row r="93" spans="11:11" s="10" customFormat="1">
      <c r="K93" s="31"/>
    </row>
    <row r="94" spans="11:11" s="10" customFormat="1">
      <c r="K94" s="31"/>
    </row>
    <row r="95" spans="11:11" s="10" customFormat="1">
      <c r="K95" s="31"/>
    </row>
    <row r="96" spans="11:11" s="10" customFormat="1">
      <c r="K96" s="31"/>
    </row>
    <row r="97" spans="11:11" s="10" customFormat="1">
      <c r="K97" s="31"/>
    </row>
    <row r="98" spans="11:11" s="10" customFormat="1">
      <c r="K98" s="31"/>
    </row>
    <row r="99" spans="11:11" s="10" customFormat="1">
      <c r="K99" s="31"/>
    </row>
    <row r="100" spans="11:11" s="10" customFormat="1">
      <c r="K100" s="31"/>
    </row>
    <row r="101" spans="11:11" s="10" customFormat="1">
      <c r="K101" s="31"/>
    </row>
    <row r="102" spans="11:11" s="10" customFormat="1">
      <c r="K102" s="31"/>
    </row>
    <row r="103" spans="11:11" s="10" customFormat="1">
      <c r="K103" s="31"/>
    </row>
    <row r="104" spans="11:11" s="10" customFormat="1">
      <c r="K104" s="31"/>
    </row>
    <row r="105" spans="11:11" s="10" customFormat="1">
      <c r="K105" s="31"/>
    </row>
    <row r="106" spans="11:11" s="10" customFormat="1">
      <c r="K106" s="31"/>
    </row>
    <row r="107" spans="11:11" s="10" customFormat="1">
      <c r="K107" s="31"/>
    </row>
    <row r="108" spans="11:11" s="10" customFormat="1">
      <c r="K108" s="31"/>
    </row>
    <row r="109" spans="11:11" s="10" customFormat="1">
      <c r="K109" s="31"/>
    </row>
    <row r="110" spans="11:11" s="10" customFormat="1">
      <c r="K110" s="31"/>
    </row>
    <row r="111" spans="11:11" s="10" customFormat="1">
      <c r="K111" s="31"/>
    </row>
    <row r="112" spans="11:11" s="10" customFormat="1">
      <c r="K112" s="31"/>
    </row>
    <row r="113" spans="11:11" s="10" customFormat="1">
      <c r="K113" s="31"/>
    </row>
    <row r="114" spans="11:11" s="10" customFormat="1">
      <c r="K114" s="31"/>
    </row>
    <row r="115" spans="11:11" s="10" customFormat="1">
      <c r="K115" s="31"/>
    </row>
    <row r="116" spans="11:11" s="10" customFormat="1">
      <c r="K116" s="31"/>
    </row>
    <row r="117" spans="11:11" s="10" customFormat="1">
      <c r="K117" s="31"/>
    </row>
    <row r="118" spans="11:11" s="10" customFormat="1">
      <c r="K118" s="31"/>
    </row>
    <row r="119" spans="11:11" s="10" customFormat="1">
      <c r="K119" s="31"/>
    </row>
    <row r="120" spans="11:11" s="10" customFormat="1">
      <c r="K120" s="31"/>
    </row>
    <row r="121" spans="11:11" s="10" customFormat="1">
      <c r="K121" s="31"/>
    </row>
    <row r="122" spans="11:11" s="10" customFormat="1">
      <c r="K122" s="31"/>
    </row>
    <row r="123" spans="11:11" s="10" customFormat="1">
      <c r="K123" s="31"/>
    </row>
    <row r="124" spans="11:11" s="10" customFormat="1">
      <c r="K124" s="31"/>
    </row>
    <row r="125" spans="11:11" s="10" customFormat="1">
      <c r="K125" s="31"/>
    </row>
    <row r="126" spans="11:11" s="10" customFormat="1">
      <c r="K126" s="31"/>
    </row>
    <row r="127" spans="11:11" s="10" customFormat="1">
      <c r="K127" s="31"/>
    </row>
    <row r="128" spans="11:11" s="10" customFormat="1">
      <c r="K128" s="31"/>
    </row>
    <row r="129" spans="11:11" s="10" customFormat="1">
      <c r="K129" s="31"/>
    </row>
    <row r="130" spans="11:11" s="10" customFormat="1">
      <c r="K130" s="31"/>
    </row>
    <row r="131" spans="11:11" s="10" customFormat="1">
      <c r="K131" s="31"/>
    </row>
    <row r="132" spans="11:11" s="10" customFormat="1">
      <c r="K132" s="31"/>
    </row>
    <row r="133" spans="11:11" s="10" customFormat="1">
      <c r="K133" s="31"/>
    </row>
    <row r="134" spans="11:11" s="10" customFormat="1">
      <c r="K134" s="31"/>
    </row>
    <row r="135" spans="11:11" s="10" customFormat="1">
      <c r="K135" s="31"/>
    </row>
    <row r="136" spans="11:11" s="10" customFormat="1">
      <c r="K136" s="31"/>
    </row>
    <row r="137" spans="11:11" s="10" customFormat="1">
      <c r="K137" s="31"/>
    </row>
    <row r="138" spans="11:11" s="10" customFormat="1">
      <c r="K138" s="31"/>
    </row>
    <row r="139" spans="11:11" s="10" customFormat="1">
      <c r="K139" s="31"/>
    </row>
    <row r="140" spans="11:11" s="10" customFormat="1">
      <c r="K140" s="31"/>
    </row>
    <row r="141" spans="11:11" s="10" customFormat="1">
      <c r="K141" s="31"/>
    </row>
    <row r="142" spans="11:11" s="10" customFormat="1">
      <c r="K142" s="31"/>
    </row>
    <row r="143" spans="11:11" s="10" customFormat="1">
      <c r="K143" s="31"/>
    </row>
    <row r="144" spans="11:11" s="10" customFormat="1">
      <c r="K144" s="31"/>
    </row>
    <row r="145" spans="11:11" s="10" customFormat="1">
      <c r="K145" s="31"/>
    </row>
    <row r="146" spans="11:11" s="10" customFormat="1">
      <c r="K146" s="31"/>
    </row>
    <row r="147" spans="11:11" s="10" customFormat="1">
      <c r="K147" s="31"/>
    </row>
    <row r="148" spans="11:11" s="10" customFormat="1">
      <c r="K148" s="31"/>
    </row>
    <row r="149" spans="11:11" s="10" customFormat="1">
      <c r="K149" s="31"/>
    </row>
    <row r="150" spans="11:11" s="10" customFormat="1">
      <c r="K150" s="31"/>
    </row>
    <row r="151" spans="11:11" s="10" customFormat="1">
      <c r="K151" s="31"/>
    </row>
    <row r="152" spans="11:11" s="10" customFormat="1">
      <c r="K152" s="31"/>
    </row>
    <row r="153" spans="11:11" s="10" customFormat="1">
      <c r="K153" s="31"/>
    </row>
    <row r="154" spans="11:11" s="10" customFormat="1">
      <c r="K154" s="31"/>
    </row>
    <row r="155" spans="11:11" s="10" customFormat="1">
      <c r="K155" s="31"/>
    </row>
    <row r="156" spans="11:11" s="10" customFormat="1">
      <c r="K156" s="31"/>
    </row>
    <row r="157" spans="11:11" s="10" customFormat="1">
      <c r="K157" s="31"/>
    </row>
    <row r="158" spans="11:11" s="10" customFormat="1">
      <c r="K158" s="31"/>
    </row>
    <row r="159" spans="11:11" s="10" customFormat="1">
      <c r="K159" s="31"/>
    </row>
    <row r="160" spans="11:11" s="10" customFormat="1">
      <c r="K160" s="31"/>
    </row>
    <row r="161" spans="11:11" s="10" customFormat="1">
      <c r="K161" s="31"/>
    </row>
    <row r="162" spans="11:11" s="10" customFormat="1">
      <c r="K162" s="31"/>
    </row>
    <row r="163" spans="11:11" s="10" customFormat="1">
      <c r="K163" s="31"/>
    </row>
    <row r="164" spans="11:11" s="10" customFormat="1">
      <c r="K164" s="31"/>
    </row>
    <row r="165" spans="11:11" s="10" customFormat="1">
      <c r="K165" s="31"/>
    </row>
    <row r="166" spans="11:11" s="10" customFormat="1">
      <c r="K166" s="31"/>
    </row>
    <row r="167" spans="11:11" s="10" customFormat="1">
      <c r="K167" s="31"/>
    </row>
    <row r="168" spans="11:11" s="10" customFormat="1">
      <c r="K168" s="31"/>
    </row>
    <row r="169" spans="11:11" s="10" customFormat="1">
      <c r="K169" s="31"/>
    </row>
    <row r="170" spans="11:11" s="10" customFormat="1">
      <c r="K170" s="31"/>
    </row>
    <row r="171" spans="11:11" s="10" customFormat="1">
      <c r="K171" s="31"/>
    </row>
    <row r="172" spans="11:11" s="10" customFormat="1">
      <c r="K172" s="31"/>
    </row>
    <row r="173" spans="11:11" s="10" customFormat="1">
      <c r="K173" s="31"/>
    </row>
    <row r="174" spans="11:11" s="10" customFormat="1">
      <c r="K174" s="31"/>
    </row>
    <row r="175" spans="11:11" s="10" customFormat="1">
      <c r="K175" s="31"/>
    </row>
    <row r="176" spans="11:11" s="10" customFormat="1">
      <c r="K176" s="31"/>
    </row>
    <row r="177" spans="11:11" s="10" customFormat="1">
      <c r="K177" s="31"/>
    </row>
    <row r="178" spans="11:11" s="10" customFormat="1">
      <c r="K178" s="31"/>
    </row>
    <row r="179" spans="11:11" s="10" customFormat="1">
      <c r="K179" s="31"/>
    </row>
    <row r="180" spans="11:11" s="10" customFormat="1">
      <c r="K180" s="31"/>
    </row>
    <row r="181" spans="11:11" s="10" customFormat="1">
      <c r="K181" s="31"/>
    </row>
    <row r="182" spans="11:11" s="10" customFormat="1">
      <c r="K182" s="31"/>
    </row>
    <row r="183" spans="11:11" s="10" customFormat="1">
      <c r="K183" s="31"/>
    </row>
    <row r="184" spans="11:11" s="10" customFormat="1">
      <c r="K184" s="31"/>
    </row>
    <row r="185" spans="11:11" s="10" customFormat="1">
      <c r="K185" s="31"/>
    </row>
    <row r="186" spans="11:11" s="10" customFormat="1">
      <c r="K186" s="31"/>
    </row>
    <row r="187" spans="11:11" s="10" customFormat="1">
      <c r="K187" s="31"/>
    </row>
    <row r="188" spans="11:11" s="10" customFormat="1">
      <c r="K188" s="31"/>
    </row>
    <row r="189" spans="11:11" s="10" customFormat="1">
      <c r="K189" s="31"/>
    </row>
    <row r="190" spans="11:11" s="10" customFormat="1">
      <c r="K190" s="31"/>
    </row>
    <row r="191" spans="11:11" s="10" customFormat="1">
      <c r="K191" s="31"/>
    </row>
    <row r="192" spans="11:11" s="10" customFormat="1">
      <c r="K192" s="31"/>
    </row>
    <row r="193" spans="11:11" s="10" customFormat="1">
      <c r="K193" s="31"/>
    </row>
    <row r="194" spans="11:11" s="10" customFormat="1">
      <c r="K194" s="31"/>
    </row>
    <row r="195" spans="11:11" s="10" customFormat="1">
      <c r="K195" s="31"/>
    </row>
    <row r="196" spans="11:11" s="10" customFormat="1">
      <c r="K196" s="31"/>
    </row>
    <row r="197" spans="11:11" s="10" customFormat="1">
      <c r="K197" s="31"/>
    </row>
    <row r="198" spans="11:11" s="10" customFormat="1">
      <c r="K198" s="31"/>
    </row>
    <row r="199" spans="11:11" s="10" customFormat="1">
      <c r="K199" s="31"/>
    </row>
    <row r="200" spans="11:11" s="10" customFormat="1">
      <c r="K200" s="31"/>
    </row>
    <row r="201" spans="11:11" s="10" customFormat="1">
      <c r="K201" s="31"/>
    </row>
    <row r="202" spans="11:11" s="10" customFormat="1">
      <c r="K202" s="31"/>
    </row>
    <row r="203" spans="11:11" s="10" customFormat="1">
      <c r="K203" s="31"/>
    </row>
    <row r="204" spans="11:11" s="10" customFormat="1">
      <c r="K204" s="31"/>
    </row>
    <row r="205" spans="11:11" s="10" customFormat="1">
      <c r="K205" s="31"/>
    </row>
    <row r="206" spans="11:11" s="10" customFormat="1">
      <c r="K206" s="31"/>
    </row>
    <row r="207" spans="11:11" s="10" customFormat="1">
      <c r="K207" s="31"/>
    </row>
    <row r="208" spans="11:11" s="10" customFormat="1">
      <c r="K208" s="31"/>
    </row>
    <row r="209" spans="11:11" s="10" customFormat="1">
      <c r="K209" s="31"/>
    </row>
    <row r="210" spans="11:11" s="10" customFormat="1">
      <c r="K210" s="31"/>
    </row>
    <row r="211" spans="11:11" s="10" customFormat="1">
      <c r="K211" s="31"/>
    </row>
    <row r="212" spans="11:11" s="10" customFormat="1">
      <c r="K212" s="31"/>
    </row>
    <row r="213" spans="11:11" s="10" customFormat="1">
      <c r="K213" s="31"/>
    </row>
    <row r="214" spans="11:11" s="10" customFormat="1">
      <c r="K214" s="31"/>
    </row>
    <row r="215" spans="11:11" s="10" customFormat="1">
      <c r="K215" s="31"/>
    </row>
    <row r="216" spans="11:11" s="10" customFormat="1">
      <c r="K216" s="31"/>
    </row>
    <row r="217" spans="11:11" s="10" customFormat="1">
      <c r="K217" s="31"/>
    </row>
    <row r="218" spans="11:11" s="10" customFormat="1">
      <c r="K218" s="31"/>
    </row>
    <row r="219" spans="11:11" s="10" customFormat="1">
      <c r="K219" s="31"/>
    </row>
    <row r="220" spans="11:11" s="10" customFormat="1">
      <c r="K220" s="31"/>
    </row>
    <row r="221" spans="11:11" s="10" customFormat="1">
      <c r="K221" s="31"/>
    </row>
    <row r="222" spans="11:11" s="10" customFormat="1">
      <c r="K222" s="31"/>
    </row>
    <row r="223" spans="11:11" s="10" customFormat="1">
      <c r="K223" s="31"/>
    </row>
    <row r="224" spans="11:11" s="10" customFormat="1">
      <c r="K224" s="31"/>
    </row>
    <row r="225" spans="11:11" s="10" customFormat="1">
      <c r="K225" s="31"/>
    </row>
    <row r="226" spans="11:11" s="10" customFormat="1">
      <c r="K226" s="31"/>
    </row>
    <row r="227" spans="11:11" s="10" customFormat="1">
      <c r="K227" s="31"/>
    </row>
    <row r="228" spans="11:11" s="10" customFormat="1">
      <c r="K228" s="31"/>
    </row>
    <row r="229" spans="11:11" s="10" customFormat="1">
      <c r="K229" s="31"/>
    </row>
    <row r="230" spans="11:11" s="10" customFormat="1">
      <c r="K230" s="31"/>
    </row>
    <row r="231" spans="11:11" s="10" customFormat="1">
      <c r="K231" s="31"/>
    </row>
    <row r="232" spans="11:11" s="10" customFormat="1">
      <c r="K232" s="31"/>
    </row>
    <row r="233" spans="11:11" s="10" customFormat="1">
      <c r="K233" s="31"/>
    </row>
    <row r="234" spans="11:11" s="10" customFormat="1">
      <c r="K234" s="31"/>
    </row>
    <row r="235" spans="11:11" s="10" customFormat="1">
      <c r="K235" s="31"/>
    </row>
    <row r="236" spans="11:11" s="10" customFormat="1">
      <c r="K236" s="31"/>
    </row>
    <row r="237" spans="11:11" s="10" customFormat="1">
      <c r="K237" s="31"/>
    </row>
    <row r="238" spans="11:11" s="10" customFormat="1">
      <c r="K238" s="31"/>
    </row>
    <row r="239" spans="11:11" s="10" customFormat="1">
      <c r="K239" s="31"/>
    </row>
    <row r="240" spans="11:11" s="10" customFormat="1">
      <c r="K240" s="31"/>
    </row>
    <row r="241" spans="11:11" s="10" customFormat="1">
      <c r="K241" s="31"/>
    </row>
    <row r="242" spans="11:11" s="10" customFormat="1">
      <c r="K242" s="31"/>
    </row>
    <row r="243" spans="11:11" s="10" customFormat="1">
      <c r="K243" s="31"/>
    </row>
    <row r="244" spans="11:11" s="10" customFormat="1">
      <c r="K244" s="31"/>
    </row>
    <row r="245" spans="11:11" s="10" customFormat="1">
      <c r="K245" s="31"/>
    </row>
    <row r="246" spans="11:11" s="10" customFormat="1">
      <c r="K246" s="31"/>
    </row>
    <row r="247" spans="11:11" s="10" customFormat="1">
      <c r="K247" s="31"/>
    </row>
    <row r="248" spans="11:11" s="10" customFormat="1">
      <c r="K248" s="31"/>
    </row>
    <row r="249" spans="11:11" s="10" customFormat="1">
      <c r="K249" s="31"/>
    </row>
    <row r="250" spans="11:11" s="10" customFormat="1">
      <c r="K250" s="31"/>
    </row>
    <row r="251" spans="11:11" s="10" customFormat="1">
      <c r="K251" s="31"/>
    </row>
    <row r="252" spans="11:11" s="10" customFormat="1">
      <c r="K252" s="31"/>
    </row>
    <row r="253" spans="11:11" s="10" customFormat="1">
      <c r="K253" s="31"/>
    </row>
    <row r="254" spans="11:11" s="10" customFormat="1">
      <c r="K254" s="31"/>
    </row>
    <row r="255" spans="11:11" s="10" customFormat="1">
      <c r="K255" s="31"/>
    </row>
    <row r="256" spans="11:11" s="10" customFormat="1">
      <c r="K256" s="31"/>
    </row>
    <row r="257" spans="11:11" s="10" customFormat="1">
      <c r="K257" s="31"/>
    </row>
    <row r="258" spans="11:11" s="10" customFormat="1">
      <c r="K258" s="31"/>
    </row>
    <row r="259" spans="11:11" s="10" customFormat="1">
      <c r="K259" s="31"/>
    </row>
    <row r="260" spans="11:11" s="10" customFormat="1">
      <c r="K260" s="31"/>
    </row>
    <row r="261" spans="11:11" s="10" customFormat="1">
      <c r="K261" s="31"/>
    </row>
    <row r="262" spans="11:11" s="10" customFormat="1">
      <c r="K262" s="31"/>
    </row>
    <row r="263" spans="11:11" s="10" customFormat="1">
      <c r="K263" s="31"/>
    </row>
    <row r="264" spans="11:11" s="10" customFormat="1">
      <c r="K264" s="31"/>
    </row>
    <row r="265" spans="11:11" s="10" customFormat="1">
      <c r="K265" s="31"/>
    </row>
    <row r="266" spans="11:11" s="10" customFormat="1">
      <c r="K266" s="31"/>
    </row>
    <row r="267" spans="11:11" s="10" customFormat="1">
      <c r="K267" s="31"/>
    </row>
    <row r="268" spans="11:11" s="10" customFormat="1">
      <c r="K268" s="31"/>
    </row>
    <row r="269" spans="11:11" s="10" customFormat="1">
      <c r="K269" s="31"/>
    </row>
    <row r="270" spans="11:11" s="10" customFormat="1">
      <c r="K270" s="31"/>
    </row>
    <row r="271" spans="11:11" s="10" customFormat="1">
      <c r="K271" s="31"/>
    </row>
    <row r="272" spans="11:11" s="10" customFormat="1">
      <c r="K272" s="31"/>
    </row>
    <row r="273" spans="11:11" s="10" customFormat="1">
      <c r="K273" s="31"/>
    </row>
    <row r="274" spans="11:11" s="10" customFormat="1">
      <c r="K274" s="31"/>
    </row>
    <row r="275" spans="11:11" s="10" customFormat="1">
      <c r="K275" s="31"/>
    </row>
    <row r="276" spans="11:11" s="10" customFormat="1">
      <c r="K276" s="31"/>
    </row>
    <row r="277" spans="11:11" s="10" customFormat="1">
      <c r="K277" s="31"/>
    </row>
    <row r="278" spans="11:11" s="10" customFormat="1">
      <c r="K278" s="31"/>
    </row>
    <row r="279" spans="11:11" s="10" customFormat="1">
      <c r="K279" s="31"/>
    </row>
    <row r="280" spans="11:11" s="10" customFormat="1">
      <c r="K280" s="31"/>
    </row>
    <row r="281" spans="11:11" s="10" customFormat="1">
      <c r="K281" s="31"/>
    </row>
    <row r="282" spans="11:11" s="10" customFormat="1">
      <c r="K282" s="31"/>
    </row>
    <row r="283" spans="11:11" s="10" customFormat="1">
      <c r="K283" s="31"/>
    </row>
    <row r="284" spans="11:11" s="10" customFormat="1">
      <c r="K284" s="31"/>
    </row>
    <row r="285" spans="11:11" s="10" customFormat="1">
      <c r="K285" s="31"/>
    </row>
    <row r="286" spans="11:11" s="10" customFormat="1">
      <c r="K286" s="31"/>
    </row>
    <row r="287" spans="11:11" s="10" customFormat="1">
      <c r="K287" s="31"/>
    </row>
    <row r="288" spans="11:11" s="10" customFormat="1">
      <c r="K288" s="31"/>
    </row>
    <row r="289" spans="11:11" s="10" customFormat="1">
      <c r="K289" s="31"/>
    </row>
    <row r="290" spans="11:11" s="10" customFormat="1">
      <c r="K290" s="31"/>
    </row>
    <row r="291" spans="11:11" s="10" customFormat="1">
      <c r="K291" s="31"/>
    </row>
    <row r="292" spans="11:11" s="10" customFormat="1">
      <c r="K292" s="31"/>
    </row>
    <row r="293" spans="11:11" s="10" customFormat="1">
      <c r="K293" s="31"/>
    </row>
    <row r="294" spans="11:11" s="10" customFormat="1">
      <c r="K294" s="31"/>
    </row>
    <row r="295" spans="11:11" s="10" customFormat="1">
      <c r="K295" s="31"/>
    </row>
    <row r="296" spans="11:11" s="10" customFormat="1">
      <c r="K296" s="31"/>
    </row>
    <row r="297" spans="11:11" s="10" customFormat="1">
      <c r="K297" s="31"/>
    </row>
    <row r="298" spans="11:11" s="10" customFormat="1">
      <c r="K298" s="31"/>
    </row>
    <row r="299" spans="11:11" s="10" customFormat="1">
      <c r="K299" s="31"/>
    </row>
    <row r="300" spans="11:11" s="10" customFormat="1">
      <c r="K300" s="31"/>
    </row>
    <row r="301" spans="11:11" s="10" customFormat="1">
      <c r="K301" s="31"/>
    </row>
    <row r="302" spans="11:11" s="10" customFormat="1">
      <c r="K302" s="31"/>
    </row>
    <row r="303" spans="11:11" s="10" customFormat="1">
      <c r="K303" s="31"/>
    </row>
    <row r="304" spans="11:11" s="10" customFormat="1">
      <c r="K304" s="31"/>
    </row>
    <row r="305" spans="11:11" s="10" customFormat="1">
      <c r="K305" s="31"/>
    </row>
    <row r="306" spans="11:11" s="10" customFormat="1">
      <c r="K306" s="31"/>
    </row>
    <row r="307" spans="11:11" s="10" customFormat="1">
      <c r="K307" s="31"/>
    </row>
    <row r="308" spans="11:11" s="10" customFormat="1">
      <c r="K308" s="31"/>
    </row>
    <row r="309" spans="11:11" s="10" customFormat="1">
      <c r="K309" s="31"/>
    </row>
    <row r="310" spans="11:11" s="10" customFormat="1">
      <c r="K310" s="31"/>
    </row>
    <row r="311" spans="11:11" s="10" customFormat="1">
      <c r="K311" s="31"/>
    </row>
    <row r="312" spans="11:11" s="10" customFormat="1">
      <c r="K312" s="31"/>
    </row>
    <row r="313" spans="11:11" s="10" customFormat="1">
      <c r="K313" s="31"/>
    </row>
    <row r="314" spans="11:11" s="10" customFormat="1">
      <c r="K314" s="31"/>
    </row>
    <row r="315" spans="11:11" s="10" customFormat="1">
      <c r="K315" s="31"/>
    </row>
    <row r="316" spans="11:11" s="10" customFormat="1">
      <c r="K316" s="31"/>
    </row>
    <row r="317" spans="11:11" s="10" customFormat="1">
      <c r="K317" s="31"/>
    </row>
    <row r="318" spans="11:11" s="10" customFormat="1">
      <c r="K318" s="31"/>
    </row>
    <row r="319" spans="11:11" s="10" customFormat="1">
      <c r="K319" s="31"/>
    </row>
    <row r="320" spans="11:11" s="10" customFormat="1">
      <c r="K320" s="31"/>
    </row>
    <row r="321" spans="11:11" s="10" customFormat="1">
      <c r="K321" s="31"/>
    </row>
    <row r="322" spans="11:11" s="10" customFormat="1">
      <c r="K322" s="31"/>
    </row>
    <row r="323" spans="11:11" s="10" customFormat="1">
      <c r="K323" s="31"/>
    </row>
    <row r="324" spans="11:11" s="10" customFormat="1">
      <c r="K324" s="31"/>
    </row>
    <row r="325" spans="11:11" s="10" customFormat="1">
      <c r="K325" s="31"/>
    </row>
    <row r="326" spans="11:11" s="10" customFormat="1">
      <c r="K326" s="31"/>
    </row>
    <row r="327" spans="11:11" s="10" customFormat="1">
      <c r="K327" s="31"/>
    </row>
    <row r="328" spans="11:11" s="10" customFormat="1">
      <c r="K328" s="31"/>
    </row>
    <row r="329" spans="11:11" s="10" customFormat="1">
      <c r="K329" s="31"/>
    </row>
    <row r="330" spans="11:11" s="10" customFormat="1">
      <c r="K330" s="31"/>
    </row>
    <row r="331" spans="11:11" s="10" customFormat="1">
      <c r="K331" s="31"/>
    </row>
    <row r="332" spans="11:11" s="10" customFormat="1">
      <c r="K332" s="31"/>
    </row>
    <row r="333" spans="11:11" s="10" customFormat="1">
      <c r="K333" s="31"/>
    </row>
    <row r="334" spans="11:11" s="10" customFormat="1">
      <c r="K334" s="31"/>
    </row>
    <row r="335" spans="11:11" s="10" customFormat="1">
      <c r="K335" s="31"/>
    </row>
    <row r="336" spans="11:11" s="10" customFormat="1">
      <c r="K336" s="31"/>
    </row>
    <row r="337" spans="11:11" s="10" customFormat="1">
      <c r="K337" s="31"/>
    </row>
    <row r="338" spans="11:11" s="10" customFormat="1">
      <c r="K338" s="31"/>
    </row>
    <row r="339" spans="11:11" s="10" customFormat="1">
      <c r="K339" s="31"/>
    </row>
    <row r="340" spans="11:11" s="10" customFormat="1">
      <c r="K340" s="31"/>
    </row>
    <row r="341" spans="11:11" s="10" customFormat="1">
      <c r="K341" s="31"/>
    </row>
    <row r="342" spans="11:11" s="10" customFormat="1">
      <c r="K342" s="31"/>
    </row>
    <row r="343" spans="11:11" s="10" customFormat="1">
      <c r="K343" s="31"/>
    </row>
    <row r="344" spans="11:11" s="10" customFormat="1">
      <c r="K344" s="31"/>
    </row>
    <row r="345" spans="11:11" s="10" customFormat="1">
      <c r="K345" s="31"/>
    </row>
    <row r="346" spans="11:11" s="10" customFormat="1">
      <c r="K346" s="31"/>
    </row>
    <row r="347" spans="11:11" s="10" customFormat="1">
      <c r="K347" s="31"/>
    </row>
    <row r="348" spans="11:11" s="10" customFormat="1">
      <c r="K348" s="31"/>
    </row>
    <row r="349" spans="11:11" s="10" customFormat="1">
      <c r="K349" s="31"/>
    </row>
    <row r="350" spans="11:11" s="10" customFormat="1">
      <c r="K350" s="31"/>
    </row>
    <row r="351" spans="11:11" s="10" customFormat="1">
      <c r="K351" s="31"/>
    </row>
    <row r="352" spans="11:11" s="10" customFormat="1">
      <c r="K352" s="31"/>
    </row>
    <row r="353" spans="11:11" s="10" customFormat="1">
      <c r="K353" s="31"/>
    </row>
    <row r="354" spans="11:11" s="10" customFormat="1">
      <c r="K354" s="31"/>
    </row>
    <row r="355" spans="11:11" s="10" customFormat="1">
      <c r="K355" s="31"/>
    </row>
    <row r="356" spans="11:11" s="10" customFormat="1">
      <c r="K356" s="31"/>
    </row>
    <row r="357" spans="11:11" s="10" customFormat="1">
      <c r="K357" s="31"/>
    </row>
    <row r="358" spans="11:11" s="10" customFormat="1">
      <c r="K358" s="31"/>
    </row>
    <row r="359" spans="11:11" s="10" customFormat="1">
      <c r="K359" s="31"/>
    </row>
    <row r="360" spans="11:11" s="10" customFormat="1">
      <c r="K360" s="31"/>
    </row>
    <row r="361" spans="11:11" s="10" customFormat="1">
      <c r="K361" s="31"/>
    </row>
    <row r="362" spans="11:11" s="10" customFormat="1">
      <c r="K362" s="31"/>
    </row>
    <row r="363" spans="11:11" s="10" customFormat="1">
      <c r="K363" s="31"/>
    </row>
    <row r="364" spans="11:11" s="10" customFormat="1">
      <c r="K364" s="31"/>
    </row>
    <row r="365" spans="11:11" s="10" customFormat="1">
      <c r="K365" s="31"/>
    </row>
    <row r="366" spans="11:11" s="10" customFormat="1">
      <c r="K366" s="31"/>
    </row>
    <row r="367" spans="11:11" s="10" customFormat="1">
      <c r="K367" s="31"/>
    </row>
    <row r="368" spans="11:11" s="10" customFormat="1">
      <c r="K368" s="31"/>
    </row>
    <row r="369" spans="11:11" s="10" customFormat="1">
      <c r="K369" s="31"/>
    </row>
    <row r="370" spans="11:11" s="10" customFormat="1">
      <c r="K370" s="31"/>
    </row>
    <row r="371" spans="11:11" s="10" customFormat="1">
      <c r="K371" s="31"/>
    </row>
    <row r="372" spans="11:11" s="10" customFormat="1">
      <c r="K372" s="31"/>
    </row>
    <row r="373" spans="11:11" s="10" customFormat="1">
      <c r="K373" s="31"/>
    </row>
    <row r="374" spans="11:11" s="10" customFormat="1">
      <c r="K374" s="31"/>
    </row>
    <row r="375" spans="11:11" s="10" customFormat="1">
      <c r="K375" s="31"/>
    </row>
    <row r="376" spans="11:11" s="10" customFormat="1">
      <c r="K376" s="31"/>
    </row>
    <row r="377" spans="11:11" s="10" customFormat="1">
      <c r="K377" s="31"/>
    </row>
    <row r="378" spans="11:11" s="10" customFormat="1">
      <c r="K378" s="31"/>
    </row>
    <row r="379" spans="11:11" s="10" customFormat="1">
      <c r="K379" s="31"/>
    </row>
    <row r="380" spans="11:11" s="10" customFormat="1">
      <c r="K380" s="31"/>
    </row>
  </sheetData>
  <mergeCells count="31">
    <mergeCell ref="K23:K24"/>
    <mergeCell ref="A6:J6"/>
    <mergeCell ref="E1:F1"/>
    <mergeCell ref="B2:D2"/>
    <mergeCell ref="E2:G2"/>
    <mergeCell ref="A5:J5"/>
    <mergeCell ref="A7:A14"/>
    <mergeCell ref="C7:J7"/>
    <mergeCell ref="C8:J8"/>
    <mergeCell ref="C9:I9"/>
    <mergeCell ref="C10:J10"/>
    <mergeCell ref="D11:J11"/>
    <mergeCell ref="C12:J12"/>
    <mergeCell ref="B13:B14"/>
    <mergeCell ref="C13:J13"/>
    <mergeCell ref="B3:H3"/>
    <mergeCell ref="B21:F21"/>
    <mergeCell ref="H21:J21"/>
    <mergeCell ref="G22:G24"/>
    <mergeCell ref="H23:H24"/>
    <mergeCell ref="I23:I24"/>
    <mergeCell ref="J23:J24"/>
    <mergeCell ref="D14:J14"/>
    <mergeCell ref="A15:F15"/>
    <mergeCell ref="G15:I15"/>
    <mergeCell ref="A16:A20"/>
    <mergeCell ref="C16:E16"/>
    <mergeCell ref="F16:J16"/>
    <mergeCell ref="C17:E17"/>
    <mergeCell ref="F17:J17"/>
    <mergeCell ref="C19:J19"/>
  </mergeCells>
  <phoneticPr fontId="2"/>
  <dataValidations count="3">
    <dataValidation type="list" errorStyle="warning" allowBlank="1" showInputMessage="1" showErrorMessage="1" sqref="C19">
      <formula1>"　,１．　普通預金,２．　当座預金"</formula1>
    </dataValidation>
    <dataValidation type="list" errorStyle="warning" allowBlank="1" showInputMessage="1" showErrorMessage="1" sqref="E2">
      <formula1>"　,申出,変更申出"</formula1>
    </dataValidation>
    <dataValidation type="list" allowBlank="1" showInputMessage="1" showErrorMessage="1" sqref="G15:I15">
      <formula1>"申し出,変更を申し出"</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W1"/>
  <sheetViews>
    <sheetView view="pageBreakPreview" topLeftCell="A4" zoomScale="60" zoomScaleNormal="100" zoomScalePageLayoutView="50" workbookViewId="0">
      <selection activeCell="Y35" sqref="Y35"/>
    </sheetView>
  </sheetViews>
  <sheetFormatPr defaultRowHeight="13.5"/>
  <cols>
    <col min="23" max="23" width="3.375" customWidth="1"/>
  </cols>
  <sheetData>
    <row r="1" spans="23:23"/>
  </sheetData>
  <phoneticPr fontId="2"/>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G20"/>
  <sheetViews>
    <sheetView view="pageBreakPreview" zoomScale="85" zoomScaleNormal="100" zoomScaleSheetLayoutView="85" workbookViewId="0">
      <selection sqref="A1:F1"/>
    </sheetView>
  </sheetViews>
  <sheetFormatPr defaultRowHeight="14.25"/>
  <cols>
    <col min="1" max="1" width="18.5" style="28" customWidth="1"/>
    <col min="2" max="2" width="27.25" style="28" customWidth="1"/>
    <col min="3" max="3" width="23.25" style="28" customWidth="1"/>
    <col min="4" max="4" width="13.125" style="28" customWidth="1"/>
    <col min="5" max="5" width="22.625" style="28" customWidth="1"/>
    <col min="6" max="6" width="31.625" style="28" customWidth="1"/>
    <col min="7" max="7" width="36.625" style="28" customWidth="1"/>
    <col min="8" max="16384" width="9" style="28"/>
  </cols>
  <sheetData>
    <row r="1" spans="1:7" ht="37.5" customHeight="1">
      <c r="A1" s="505">
        <f ca="1">TODAY()</f>
        <v>43970</v>
      </c>
      <c r="B1" s="505"/>
      <c r="C1" s="505"/>
      <c r="D1" s="505"/>
      <c r="E1" s="505"/>
      <c r="F1" s="505"/>
    </row>
    <row r="2" spans="1:7" ht="25.5" customHeight="1">
      <c r="A2" s="480" t="s">
        <v>212</v>
      </c>
      <c r="B2" s="481"/>
      <c r="C2" s="481"/>
      <c r="D2" s="481"/>
      <c r="E2" s="481"/>
      <c r="F2" s="481"/>
    </row>
    <row r="3" spans="1:7" ht="74.25" customHeight="1">
      <c r="A3" s="482" t="s">
        <v>205</v>
      </c>
      <c r="B3" s="483"/>
      <c r="C3" s="483"/>
      <c r="D3" s="483"/>
      <c r="E3" s="483"/>
      <c r="F3" s="483"/>
      <c r="G3" s="36" t="s">
        <v>24</v>
      </c>
    </row>
    <row r="4" spans="1:7" ht="69.75" customHeight="1">
      <c r="A4" s="159" t="s">
        <v>206</v>
      </c>
      <c r="B4" s="189"/>
      <c r="C4" s="484" t="s">
        <v>157</v>
      </c>
      <c r="D4" s="485"/>
      <c r="E4" s="485"/>
      <c r="F4" s="485"/>
      <c r="G4" s="34"/>
    </row>
    <row r="5" spans="1:7" ht="29.25" customHeight="1">
      <c r="A5" s="185" t="s">
        <v>207</v>
      </c>
      <c r="B5" s="504" t="s">
        <v>241</v>
      </c>
      <c r="C5" s="190"/>
      <c r="D5" s="191"/>
      <c r="E5" s="191"/>
      <c r="F5" s="191"/>
    </row>
    <row r="6" spans="1:7" ht="25.5" customHeight="1">
      <c r="A6" s="192" t="s">
        <v>213</v>
      </c>
      <c r="B6" s="486" t="str">
        <f>[1]☆まずはこちらに記入!B7&amp;"　"&amp;[1]☆まずはこちらに記入!B8&amp;"　　　㊞"</f>
        <v>　　　　　　㊞</v>
      </c>
      <c r="C6" s="486"/>
      <c r="D6" s="486"/>
      <c r="E6" s="193"/>
      <c r="F6" s="191"/>
    </row>
    <row r="7" spans="1:7" ht="25.5" customHeight="1">
      <c r="A7" s="74" t="s">
        <v>214</v>
      </c>
      <c r="B7" s="194"/>
      <c r="C7" s="195"/>
      <c r="D7" s="191"/>
      <c r="E7" s="191"/>
      <c r="F7" s="191"/>
    </row>
    <row r="8" spans="1:7" ht="25.5" customHeight="1">
      <c r="A8" s="74" t="s">
        <v>215</v>
      </c>
      <c r="B8" s="477" t="str">
        <f>[1]☆まずはこちらに記入!B11</f>
        <v>東京都文京区本郷7-3-1</v>
      </c>
      <c r="C8" s="477"/>
      <c r="D8" s="477"/>
      <c r="E8" s="477"/>
      <c r="F8" s="477"/>
    </row>
    <row r="9" spans="1:7" ht="36" customHeight="1">
      <c r="A9" s="74" t="s">
        <v>208</v>
      </c>
      <c r="B9" s="477" t="str">
        <f>'[1](1)TA委嘱申請書 '!I6</f>
        <v>男</v>
      </c>
      <c r="C9" s="477"/>
      <c r="D9" s="477"/>
      <c r="E9" s="477"/>
      <c r="F9" s="477"/>
    </row>
    <row r="10" spans="1:7" ht="36" customHeight="1">
      <c r="A10" s="74" t="s">
        <v>209</v>
      </c>
      <c r="B10" s="196" t="str">
        <f>[1]☆まずはこちらに記入!B20</f>
        <v>　</v>
      </c>
      <c r="C10" s="196"/>
      <c r="D10" s="196"/>
      <c r="E10" s="196"/>
      <c r="F10" s="196"/>
    </row>
    <row r="11" spans="1:7" ht="36" customHeight="1">
      <c r="A11" s="184" t="s">
        <v>210</v>
      </c>
      <c r="B11" s="197" t="s">
        <v>242</v>
      </c>
      <c r="C11" s="198" t="s">
        <v>119</v>
      </c>
      <c r="D11" s="198"/>
      <c r="E11" s="198"/>
      <c r="F11" s="198"/>
      <c r="G11" s="34"/>
    </row>
    <row r="12" spans="1:7" ht="22.5" customHeight="1">
      <c r="A12" s="29"/>
      <c r="B12" s="478" t="s">
        <v>211</v>
      </c>
      <c r="C12" s="478"/>
      <c r="D12" s="478"/>
      <c r="E12" s="191"/>
      <c r="F12" s="191"/>
    </row>
    <row r="13" spans="1:7" ht="27" customHeight="1">
      <c r="A13" s="29"/>
      <c r="B13" s="479" t="str">
        <f>[1]☆まずはこちらに記入!B11</f>
        <v>東京都文京区本郷7-3-1</v>
      </c>
      <c r="C13" s="479"/>
      <c r="D13" s="479"/>
      <c r="E13" s="479"/>
      <c r="F13" s="479"/>
    </row>
    <row r="14" spans="1:7" ht="46.5" customHeight="1"/>
    <row r="15" spans="1:7" ht="44.25" customHeight="1"/>
    <row r="16" spans="1:7" ht="31.5" customHeight="1"/>
    <row r="17" ht="35.25" customHeight="1"/>
    <row r="18" ht="25.5" customHeight="1"/>
    <row r="19" ht="36" customHeight="1"/>
    <row r="20" ht="36" customHeight="1"/>
  </sheetData>
  <mergeCells count="9">
    <mergeCell ref="B8:F8"/>
    <mergeCell ref="B9:F9"/>
    <mergeCell ref="B12:D12"/>
    <mergeCell ref="B13:F13"/>
    <mergeCell ref="A1:F1"/>
    <mergeCell ref="A2:F2"/>
    <mergeCell ref="A3:F3"/>
    <mergeCell ref="C4:F4"/>
    <mergeCell ref="B6:D6"/>
  </mergeCells>
  <phoneticPr fontId="2"/>
  <dataValidations count="1">
    <dataValidation type="list" allowBlank="1" showInputMessage="1" showErrorMessage="1" sqref="B11">
      <formula1>"TA,RA,RA(学生支援制度),RA(スーパー学生支援制度),研究遂行協力者、その他（　　　　　　　　　　　　）、"</formula1>
    </dataValidation>
  </dataValidations>
  <pageMargins left="0.7" right="0.7" top="0.75" bottom="0.75" header="0.3" footer="0.3"/>
  <pageSetup paperSize="9" scale="98" orientation="landscape" r:id="rId1"/>
  <rowBreaks count="1" manualBreakCount="1">
    <brk id="11" max="5"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3"/>
  <sheetViews>
    <sheetView view="pageBreakPreview" zoomScale="60" zoomScaleNormal="100" workbookViewId="0">
      <selection activeCell="S41" sqref="S41"/>
    </sheetView>
  </sheetViews>
  <sheetFormatPr defaultRowHeight="13.5"/>
  <cols>
    <col min="1" max="1" width="9" customWidth="1"/>
    <col min="9" max="9" width="16.375" customWidth="1"/>
  </cols>
  <sheetData>
    <row r="1" spans="1:10" ht="62.25" customHeight="1">
      <c r="A1" s="487" t="s">
        <v>202</v>
      </c>
      <c r="B1" s="488"/>
      <c r="C1" s="488"/>
      <c r="D1" s="488"/>
      <c r="E1" s="488"/>
      <c r="F1" s="488"/>
      <c r="G1" s="488"/>
      <c r="H1" s="488"/>
      <c r="I1" s="488"/>
    </row>
    <row r="2" spans="1:10">
      <c r="A2" s="488"/>
      <c r="B2" s="488"/>
      <c r="C2" s="488"/>
      <c r="D2" s="488"/>
      <c r="E2" s="488"/>
      <c r="F2" s="488"/>
      <c r="G2" s="488"/>
      <c r="H2" s="488"/>
      <c r="I2" s="488"/>
    </row>
    <row r="3" spans="1:10">
      <c r="A3" s="488"/>
      <c r="B3" s="488"/>
      <c r="C3" s="488"/>
      <c r="D3" s="488"/>
      <c r="E3" s="488"/>
      <c r="F3" s="488"/>
      <c r="G3" s="488"/>
      <c r="H3" s="488"/>
      <c r="I3" s="488"/>
    </row>
    <row r="4" spans="1:10">
      <c r="A4" s="488"/>
      <c r="B4" s="488"/>
      <c r="C4" s="488"/>
      <c r="D4" s="488"/>
      <c r="E4" s="488"/>
      <c r="F4" s="488"/>
      <c r="G4" s="488"/>
      <c r="H4" s="488"/>
      <c r="I4" s="488"/>
    </row>
    <row r="5" spans="1:10">
      <c r="A5" s="488"/>
      <c r="B5" s="488"/>
      <c r="C5" s="488"/>
      <c r="D5" s="488"/>
      <c r="E5" s="488"/>
      <c r="F5" s="488"/>
      <c r="G5" s="488"/>
      <c r="H5" s="488"/>
      <c r="I5" s="488"/>
    </row>
    <row r="6" spans="1:10">
      <c r="A6" s="488"/>
      <c r="B6" s="488"/>
      <c r="C6" s="488"/>
      <c r="D6" s="488"/>
      <c r="E6" s="488"/>
      <c r="F6" s="488"/>
      <c r="G6" s="488"/>
      <c r="H6" s="488"/>
      <c r="I6" s="488"/>
    </row>
    <row r="7" spans="1:10">
      <c r="A7" s="488"/>
      <c r="B7" s="488"/>
      <c r="C7" s="488"/>
      <c r="D7" s="488"/>
      <c r="E7" s="488"/>
      <c r="F7" s="488"/>
      <c r="G7" s="488"/>
      <c r="H7" s="488"/>
      <c r="I7" s="488"/>
    </row>
    <row r="8" spans="1:10">
      <c r="A8" s="488"/>
      <c r="B8" s="488"/>
      <c r="C8" s="488"/>
      <c r="D8" s="488"/>
      <c r="E8" s="488"/>
      <c r="F8" s="488"/>
      <c r="G8" s="488"/>
      <c r="H8" s="488"/>
      <c r="I8" s="488"/>
    </row>
    <row r="9" spans="1:10">
      <c r="A9" s="488"/>
      <c r="B9" s="488"/>
      <c r="C9" s="488"/>
      <c r="D9" s="488"/>
      <c r="E9" s="488"/>
      <c r="F9" s="488"/>
      <c r="G9" s="488"/>
      <c r="H9" s="488"/>
      <c r="I9" s="488"/>
    </row>
    <row r="10" spans="1:10">
      <c r="A10" s="488"/>
      <c r="B10" s="488"/>
      <c r="C10" s="488"/>
      <c r="D10" s="488"/>
      <c r="E10" s="488"/>
      <c r="F10" s="488"/>
      <c r="G10" s="488"/>
      <c r="H10" s="488"/>
      <c r="I10" s="488"/>
    </row>
    <row r="11" spans="1:10">
      <c r="A11" s="488"/>
      <c r="B11" s="488"/>
      <c r="C11" s="488"/>
      <c r="D11" s="488"/>
      <c r="E11" s="488"/>
      <c r="F11" s="488"/>
      <c r="G11" s="488"/>
      <c r="H11" s="488"/>
      <c r="I11" s="488"/>
    </row>
    <row r="12" spans="1:10">
      <c r="A12" s="488"/>
      <c r="B12" s="488"/>
      <c r="C12" s="488"/>
      <c r="D12" s="488"/>
      <c r="E12" s="488"/>
      <c r="F12" s="488"/>
      <c r="G12" s="488"/>
      <c r="H12" s="488"/>
      <c r="I12" s="488"/>
    </row>
    <row r="13" spans="1:10">
      <c r="A13" s="488"/>
      <c r="B13" s="488"/>
      <c r="C13" s="488"/>
      <c r="D13" s="488"/>
      <c r="E13" s="488"/>
      <c r="F13" s="488"/>
      <c r="G13" s="488"/>
      <c r="H13" s="488"/>
      <c r="I13" s="488"/>
    </row>
    <row r="14" spans="1:10">
      <c r="A14" s="488"/>
      <c r="B14" s="488"/>
      <c r="C14" s="488"/>
      <c r="D14" s="488"/>
      <c r="E14" s="488"/>
      <c r="F14" s="488"/>
      <c r="G14" s="488"/>
      <c r="H14" s="488"/>
      <c r="I14" s="488"/>
    </row>
    <row r="15" spans="1:10">
      <c r="A15" s="488"/>
      <c r="B15" s="488"/>
      <c r="C15" s="488"/>
      <c r="D15" s="488"/>
      <c r="E15" s="488"/>
      <c r="F15" s="488"/>
      <c r="G15" s="488"/>
      <c r="H15" s="488"/>
      <c r="I15" s="488"/>
    </row>
    <row r="16" spans="1:10">
      <c r="A16" s="488"/>
      <c r="B16" s="488"/>
      <c r="C16" s="488"/>
      <c r="D16" s="488"/>
      <c r="E16" s="488"/>
      <c r="F16" s="488"/>
      <c r="G16" s="488"/>
      <c r="H16" s="488"/>
      <c r="I16" s="488"/>
    </row>
    <row r="17" spans="1:9">
      <c r="A17" s="488"/>
      <c r="B17" s="488"/>
      <c r="C17" s="488"/>
      <c r="D17" s="488"/>
      <c r="E17" s="488"/>
      <c r="F17" s="488"/>
      <c r="G17" s="488"/>
      <c r="H17" s="488"/>
      <c r="I17" s="488"/>
    </row>
    <row r="18" spans="1:9">
      <c r="A18" s="488"/>
      <c r="B18" s="488"/>
      <c r="C18" s="488"/>
      <c r="D18" s="488"/>
      <c r="E18" s="488"/>
      <c r="F18" s="488"/>
      <c r="G18" s="488"/>
      <c r="H18" s="488"/>
      <c r="I18" s="488"/>
    </row>
    <row r="19" spans="1:9">
      <c r="A19" s="488"/>
      <c r="B19" s="488"/>
      <c r="C19" s="488"/>
      <c r="D19" s="488"/>
      <c r="E19" s="488"/>
      <c r="F19" s="488"/>
      <c r="G19" s="488"/>
      <c r="H19" s="488"/>
      <c r="I19" s="488"/>
    </row>
    <row r="20" spans="1:9">
      <c r="A20" s="488"/>
      <c r="B20" s="488"/>
      <c r="C20" s="488"/>
      <c r="D20" s="488"/>
      <c r="E20" s="488"/>
      <c r="F20" s="488"/>
      <c r="G20" s="488"/>
      <c r="H20" s="488"/>
      <c r="I20" s="488"/>
    </row>
    <row r="21" spans="1:9">
      <c r="A21" s="488"/>
      <c r="B21" s="488"/>
      <c r="C21" s="488"/>
      <c r="D21" s="488"/>
      <c r="E21" s="488"/>
      <c r="F21" s="488"/>
      <c r="G21" s="488"/>
      <c r="H21" s="488"/>
      <c r="I21" s="488"/>
    </row>
    <row r="22" spans="1:9">
      <c r="A22" s="488"/>
      <c r="B22" s="488"/>
      <c r="C22" s="488"/>
      <c r="D22" s="488"/>
      <c r="E22" s="488"/>
      <c r="F22" s="488"/>
      <c r="G22" s="488"/>
      <c r="H22" s="488"/>
      <c r="I22" s="488"/>
    </row>
    <row r="23" spans="1:9">
      <c r="A23" s="488"/>
      <c r="B23" s="488"/>
      <c r="C23" s="488"/>
      <c r="D23" s="488"/>
      <c r="E23" s="488"/>
      <c r="F23" s="488"/>
      <c r="G23" s="488"/>
      <c r="H23" s="488"/>
      <c r="I23" s="488"/>
    </row>
    <row r="24" spans="1:9">
      <c r="A24" s="488"/>
      <c r="B24" s="488"/>
      <c r="C24" s="488"/>
      <c r="D24" s="488"/>
      <c r="E24" s="488"/>
      <c r="F24" s="488"/>
      <c r="G24" s="488"/>
      <c r="H24" s="488"/>
      <c r="I24" s="488"/>
    </row>
    <row r="25" spans="1:9">
      <c r="A25" s="488"/>
      <c r="B25" s="488"/>
      <c r="C25" s="488"/>
      <c r="D25" s="488"/>
      <c r="E25" s="488"/>
      <c r="F25" s="488"/>
      <c r="G25" s="488"/>
      <c r="H25" s="488"/>
      <c r="I25" s="488"/>
    </row>
    <row r="26" spans="1:9">
      <c r="A26" s="488"/>
      <c r="B26" s="488"/>
      <c r="C26" s="488"/>
      <c r="D26" s="488"/>
      <c r="E26" s="488"/>
      <c r="F26" s="488"/>
      <c r="G26" s="488"/>
      <c r="H26" s="488"/>
      <c r="I26" s="488"/>
    </row>
    <row r="27" spans="1:9">
      <c r="A27" s="488"/>
      <c r="B27" s="488"/>
      <c r="C27" s="488"/>
      <c r="D27" s="488"/>
      <c r="E27" s="488"/>
      <c r="F27" s="488"/>
      <c r="G27" s="488"/>
      <c r="H27" s="488"/>
      <c r="I27" s="488"/>
    </row>
    <row r="28" spans="1:9">
      <c r="A28" s="488"/>
      <c r="B28" s="488"/>
      <c r="C28" s="488"/>
      <c r="D28" s="488"/>
      <c r="E28" s="488"/>
      <c r="F28" s="488"/>
      <c r="G28" s="488"/>
      <c r="H28" s="488"/>
      <c r="I28" s="488"/>
    </row>
    <row r="29" spans="1:9">
      <c r="A29" s="488"/>
      <c r="B29" s="488"/>
      <c r="C29" s="488"/>
      <c r="D29" s="488"/>
      <c r="E29" s="488"/>
      <c r="F29" s="488"/>
      <c r="G29" s="488"/>
      <c r="H29" s="488"/>
      <c r="I29" s="488"/>
    </row>
    <row r="30" spans="1:9">
      <c r="A30" s="488"/>
      <c r="B30" s="488"/>
      <c r="C30" s="488"/>
      <c r="D30" s="488"/>
      <c r="E30" s="488"/>
      <c r="F30" s="488"/>
      <c r="G30" s="488"/>
      <c r="H30" s="488"/>
      <c r="I30" s="488"/>
    </row>
    <row r="31" spans="1:9">
      <c r="A31" s="488"/>
      <c r="B31" s="488"/>
      <c r="C31" s="488"/>
      <c r="D31" s="488"/>
      <c r="E31" s="488"/>
      <c r="F31" s="488"/>
      <c r="G31" s="488"/>
      <c r="H31" s="488"/>
      <c r="I31" s="488"/>
    </row>
    <row r="32" spans="1:9">
      <c r="A32" s="488"/>
      <c r="B32" s="488"/>
      <c r="C32" s="488"/>
      <c r="D32" s="488"/>
      <c r="E32" s="488"/>
      <c r="F32" s="488"/>
      <c r="G32" s="488"/>
      <c r="H32" s="488"/>
      <c r="I32" s="488"/>
    </row>
    <row r="33" spans="1:9" ht="118.5" customHeight="1">
      <c r="A33" s="488"/>
      <c r="B33" s="488"/>
      <c r="C33" s="488"/>
      <c r="D33" s="488"/>
      <c r="E33" s="488"/>
      <c r="F33" s="488"/>
      <c r="G33" s="488"/>
      <c r="H33" s="488"/>
      <c r="I33" s="488"/>
    </row>
  </sheetData>
  <mergeCells count="1">
    <mergeCell ref="A1:I33"/>
  </mergeCells>
  <phoneticPr fontId="2"/>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view="pageBreakPreview" zoomScaleNormal="100" zoomScaleSheetLayoutView="100" workbookViewId="0">
      <selection activeCell="A8" sqref="A8:B8"/>
    </sheetView>
  </sheetViews>
  <sheetFormatPr defaultRowHeight="13.5"/>
  <cols>
    <col min="1" max="1" width="25.625" customWidth="1"/>
    <col min="2" max="2" width="60.875" customWidth="1"/>
    <col min="257" max="257" width="25.625" customWidth="1"/>
    <col min="258" max="258" width="60.875" customWidth="1"/>
    <col min="513" max="513" width="25.625" customWidth="1"/>
    <col min="514" max="514" width="60.875" customWidth="1"/>
    <col min="769" max="769" width="25.625" customWidth="1"/>
    <col min="770" max="770" width="60.875" customWidth="1"/>
    <col min="1025" max="1025" width="25.625" customWidth="1"/>
    <col min="1026" max="1026" width="60.875" customWidth="1"/>
    <col min="1281" max="1281" width="25.625" customWidth="1"/>
    <col min="1282" max="1282" width="60.875" customWidth="1"/>
    <col min="1537" max="1537" width="25.625" customWidth="1"/>
    <col min="1538" max="1538" width="60.875" customWidth="1"/>
    <col min="1793" max="1793" width="25.625" customWidth="1"/>
    <col min="1794" max="1794" width="60.875" customWidth="1"/>
    <col min="2049" max="2049" width="25.625" customWidth="1"/>
    <col min="2050" max="2050" width="60.875" customWidth="1"/>
    <col min="2305" max="2305" width="25.625" customWidth="1"/>
    <col min="2306" max="2306" width="60.875" customWidth="1"/>
    <col min="2561" max="2561" width="25.625" customWidth="1"/>
    <col min="2562" max="2562" width="60.875" customWidth="1"/>
    <col min="2817" max="2817" width="25.625" customWidth="1"/>
    <col min="2818" max="2818" width="60.875" customWidth="1"/>
    <col min="3073" max="3073" width="25.625" customWidth="1"/>
    <col min="3074" max="3074" width="60.875" customWidth="1"/>
    <col min="3329" max="3329" width="25.625" customWidth="1"/>
    <col min="3330" max="3330" width="60.875" customWidth="1"/>
    <col min="3585" max="3585" width="25.625" customWidth="1"/>
    <col min="3586" max="3586" width="60.875" customWidth="1"/>
    <col min="3841" max="3841" width="25.625" customWidth="1"/>
    <col min="3842" max="3842" width="60.875" customWidth="1"/>
    <col min="4097" max="4097" width="25.625" customWidth="1"/>
    <col min="4098" max="4098" width="60.875" customWidth="1"/>
    <col min="4353" max="4353" width="25.625" customWidth="1"/>
    <col min="4354" max="4354" width="60.875" customWidth="1"/>
    <col min="4609" max="4609" width="25.625" customWidth="1"/>
    <col min="4610" max="4610" width="60.875" customWidth="1"/>
    <col min="4865" max="4865" width="25.625" customWidth="1"/>
    <col min="4866" max="4866" width="60.875" customWidth="1"/>
    <col min="5121" max="5121" width="25.625" customWidth="1"/>
    <col min="5122" max="5122" width="60.875" customWidth="1"/>
    <col min="5377" max="5377" width="25.625" customWidth="1"/>
    <col min="5378" max="5378" width="60.875" customWidth="1"/>
    <col min="5633" max="5633" width="25.625" customWidth="1"/>
    <col min="5634" max="5634" width="60.875" customWidth="1"/>
    <col min="5889" max="5889" width="25.625" customWidth="1"/>
    <col min="5890" max="5890" width="60.875" customWidth="1"/>
    <col min="6145" max="6145" width="25.625" customWidth="1"/>
    <col min="6146" max="6146" width="60.875" customWidth="1"/>
    <col min="6401" max="6401" width="25.625" customWidth="1"/>
    <col min="6402" max="6402" width="60.875" customWidth="1"/>
    <col min="6657" max="6657" width="25.625" customWidth="1"/>
    <col min="6658" max="6658" width="60.875" customWidth="1"/>
    <col min="6913" max="6913" width="25.625" customWidth="1"/>
    <col min="6914" max="6914" width="60.875" customWidth="1"/>
    <col min="7169" max="7169" width="25.625" customWidth="1"/>
    <col min="7170" max="7170" width="60.875" customWidth="1"/>
    <col min="7425" max="7425" width="25.625" customWidth="1"/>
    <col min="7426" max="7426" width="60.875" customWidth="1"/>
    <col min="7681" max="7681" width="25.625" customWidth="1"/>
    <col min="7682" max="7682" width="60.875" customWidth="1"/>
    <col min="7937" max="7937" width="25.625" customWidth="1"/>
    <col min="7938" max="7938" width="60.875" customWidth="1"/>
    <col min="8193" max="8193" width="25.625" customWidth="1"/>
    <col min="8194" max="8194" width="60.875" customWidth="1"/>
    <col min="8449" max="8449" width="25.625" customWidth="1"/>
    <col min="8450" max="8450" width="60.875" customWidth="1"/>
    <col min="8705" max="8705" width="25.625" customWidth="1"/>
    <col min="8706" max="8706" width="60.875" customWidth="1"/>
    <col min="8961" max="8961" width="25.625" customWidth="1"/>
    <col min="8962" max="8962" width="60.875" customWidth="1"/>
    <col min="9217" max="9217" width="25.625" customWidth="1"/>
    <col min="9218" max="9218" width="60.875" customWidth="1"/>
    <col min="9473" max="9473" width="25.625" customWidth="1"/>
    <col min="9474" max="9474" width="60.875" customWidth="1"/>
    <col min="9729" max="9729" width="25.625" customWidth="1"/>
    <col min="9730" max="9730" width="60.875" customWidth="1"/>
    <col min="9985" max="9985" width="25.625" customWidth="1"/>
    <col min="9986" max="9986" width="60.875" customWidth="1"/>
    <col min="10241" max="10241" width="25.625" customWidth="1"/>
    <col min="10242" max="10242" width="60.875" customWidth="1"/>
    <col min="10497" max="10497" width="25.625" customWidth="1"/>
    <col min="10498" max="10498" width="60.875" customWidth="1"/>
    <col min="10753" max="10753" width="25.625" customWidth="1"/>
    <col min="10754" max="10754" width="60.875" customWidth="1"/>
    <col min="11009" max="11009" width="25.625" customWidth="1"/>
    <col min="11010" max="11010" width="60.875" customWidth="1"/>
    <col min="11265" max="11265" width="25.625" customWidth="1"/>
    <col min="11266" max="11266" width="60.875" customWidth="1"/>
    <col min="11521" max="11521" width="25.625" customWidth="1"/>
    <col min="11522" max="11522" width="60.875" customWidth="1"/>
    <col min="11777" max="11777" width="25.625" customWidth="1"/>
    <col min="11778" max="11778" width="60.875" customWidth="1"/>
    <col min="12033" max="12033" width="25.625" customWidth="1"/>
    <col min="12034" max="12034" width="60.875" customWidth="1"/>
    <col min="12289" max="12289" width="25.625" customWidth="1"/>
    <col min="12290" max="12290" width="60.875" customWidth="1"/>
    <col min="12545" max="12545" width="25.625" customWidth="1"/>
    <col min="12546" max="12546" width="60.875" customWidth="1"/>
    <col min="12801" max="12801" width="25.625" customWidth="1"/>
    <col min="12802" max="12802" width="60.875" customWidth="1"/>
    <col min="13057" max="13057" width="25.625" customWidth="1"/>
    <col min="13058" max="13058" width="60.875" customWidth="1"/>
    <col min="13313" max="13313" width="25.625" customWidth="1"/>
    <col min="13314" max="13314" width="60.875" customWidth="1"/>
    <col min="13569" max="13569" width="25.625" customWidth="1"/>
    <col min="13570" max="13570" width="60.875" customWidth="1"/>
    <col min="13825" max="13825" width="25.625" customWidth="1"/>
    <col min="13826" max="13826" width="60.875" customWidth="1"/>
    <col min="14081" max="14081" width="25.625" customWidth="1"/>
    <col min="14082" max="14082" width="60.875" customWidth="1"/>
    <col min="14337" max="14337" width="25.625" customWidth="1"/>
    <col min="14338" max="14338" width="60.875" customWidth="1"/>
    <col min="14593" max="14593" width="25.625" customWidth="1"/>
    <col min="14594" max="14594" width="60.875" customWidth="1"/>
    <col min="14849" max="14849" width="25.625" customWidth="1"/>
    <col min="14850" max="14850" width="60.875" customWidth="1"/>
    <col min="15105" max="15105" width="25.625" customWidth="1"/>
    <col min="15106" max="15106" width="60.875" customWidth="1"/>
    <col min="15361" max="15361" width="25.625" customWidth="1"/>
    <col min="15362" max="15362" width="60.875" customWidth="1"/>
    <col min="15617" max="15617" width="25.625" customWidth="1"/>
    <col min="15618" max="15618" width="60.875" customWidth="1"/>
    <col min="15873" max="15873" width="25.625" customWidth="1"/>
    <col min="15874" max="15874" width="60.875" customWidth="1"/>
    <col min="16129" max="16129" width="25.625" customWidth="1"/>
    <col min="16130" max="16130" width="60.875" customWidth="1"/>
  </cols>
  <sheetData>
    <row r="1" spans="1:2" ht="14.25">
      <c r="B1" s="199" t="s">
        <v>219</v>
      </c>
    </row>
    <row r="2" spans="1:2" s="38" customFormat="1" ht="44.25" customHeight="1">
      <c r="A2" s="489" t="s">
        <v>139</v>
      </c>
      <c r="B2" s="490"/>
    </row>
    <row r="3" spans="1:2" s="38" customFormat="1" ht="14.25" thickBot="1">
      <c r="A3" s="39"/>
      <c r="B3" s="89">
        <f ca="1">TODAY()</f>
        <v>43970</v>
      </c>
    </row>
    <row r="4" spans="1:2" ht="42" customHeight="1">
      <c r="A4" s="126" t="s">
        <v>145</v>
      </c>
      <c r="B4" s="133" t="s">
        <v>90</v>
      </c>
    </row>
    <row r="5" spans="1:2" ht="30" customHeight="1">
      <c r="A5" s="66" t="s">
        <v>140</v>
      </c>
      <c r="B5" s="134" t="str">
        <f>☆まずはこちらに記入!B7&amp;"　"&amp;☆まずはこちらに記入!B8 &amp;"　　"&amp;"印"</f>
        <v>　　　印</v>
      </c>
    </row>
    <row r="6" spans="1:2" ht="48.75" customHeight="1">
      <c r="A6" s="67" t="s">
        <v>142</v>
      </c>
      <c r="B6" s="158"/>
    </row>
    <row r="7" spans="1:2" ht="36" customHeight="1">
      <c r="A7" s="127" t="s">
        <v>141</v>
      </c>
      <c r="B7" s="182"/>
    </row>
    <row r="8" spans="1:2" ht="255" customHeight="1">
      <c r="A8" s="491" t="s">
        <v>144</v>
      </c>
      <c r="B8" s="492"/>
    </row>
    <row r="9" spans="1:2" ht="96.75" customHeight="1" thickBot="1">
      <c r="A9" s="493" t="s">
        <v>143</v>
      </c>
      <c r="B9" s="494"/>
    </row>
    <row r="10" spans="1:2" ht="19.5" customHeight="1">
      <c r="A10" s="40"/>
    </row>
    <row r="11" spans="1:2" ht="14.25" thickBot="1">
      <c r="A11" s="40" t="s">
        <v>136</v>
      </c>
    </row>
    <row r="12" spans="1:2" ht="14.25">
      <c r="A12" s="41" t="s">
        <v>137</v>
      </c>
      <c r="B12" s="149" t="str">
        <f>☆まずはこちらに記入!B4&amp;"  "&amp;"印"</f>
        <v xml:space="preserve">  印</v>
      </c>
    </row>
    <row r="13" spans="1:2" ht="51" customHeight="1" thickBot="1">
      <c r="A13" s="125" t="s">
        <v>138</v>
      </c>
      <c r="B13" s="148"/>
    </row>
    <row r="16" spans="1:2" ht="72.75" customHeight="1">
      <c r="B16" s="37"/>
    </row>
  </sheetData>
  <mergeCells count="3">
    <mergeCell ref="A2:B2"/>
    <mergeCell ref="A8:B8"/>
    <mergeCell ref="A9:B9"/>
  </mergeCells>
  <phoneticPr fontId="2"/>
  <dataValidations count="1">
    <dataValidation type="list" allowBlank="1" showInputMessage="1" showErrorMessage="1" sqref="B4">
      <formula1>"大学院理学系研究科物理学専攻,大学院理学系研究科天文学専攻,大学院理学系研究科地球惑星科学専攻,大学院理学系研究科化学専攻,大学院理学系研究科生物科学専攻"</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
  <sheetViews>
    <sheetView view="pageBreakPreview" zoomScaleNormal="100" zoomScaleSheetLayoutView="100" workbookViewId="0">
      <selection activeCell="I5" sqref="I5"/>
    </sheetView>
  </sheetViews>
  <sheetFormatPr defaultRowHeight="24.95" customHeight="1"/>
  <cols>
    <col min="1" max="1" width="12.25" style="81" customWidth="1"/>
    <col min="2" max="2" width="13.875" style="173" customWidth="1"/>
    <col min="3" max="3" width="14.375" style="173" customWidth="1"/>
    <col min="4" max="4" width="17.5" style="81" customWidth="1"/>
    <col min="5" max="6" width="12.125" style="81" customWidth="1"/>
    <col min="7" max="7" width="19.125" style="82" customWidth="1"/>
    <col min="8" max="8" width="18.875" style="82" customWidth="1"/>
    <col min="9" max="9" width="12.5" style="88" customWidth="1"/>
    <col min="10" max="10" width="13.5" style="88" customWidth="1"/>
    <col min="11" max="236" width="9" style="85"/>
    <col min="237" max="237" width="12.25" style="85" customWidth="1"/>
    <col min="238" max="238" width="13.875" style="85" customWidth="1"/>
    <col min="239" max="239" width="14.375" style="85" customWidth="1"/>
    <col min="240" max="240" width="17.5" style="85" customWidth="1"/>
    <col min="241" max="242" width="12.125" style="85" customWidth="1"/>
    <col min="243" max="243" width="19.125" style="85" customWidth="1"/>
    <col min="244" max="244" width="18.875" style="85" customWidth="1"/>
    <col min="245" max="245" width="12.5" style="85" customWidth="1"/>
    <col min="246" max="246" width="13.5" style="85" customWidth="1"/>
    <col min="247" max="247" width="11.5" style="85" customWidth="1"/>
    <col min="248" max="248" width="9.75" style="85" customWidth="1"/>
    <col min="249" max="492" width="9" style="85"/>
    <col min="493" max="493" width="12.25" style="85" customWidth="1"/>
    <col min="494" max="494" width="13.875" style="85" customWidth="1"/>
    <col min="495" max="495" width="14.375" style="85" customWidth="1"/>
    <col min="496" max="496" width="17.5" style="85" customWidth="1"/>
    <col min="497" max="498" width="12.125" style="85" customWidth="1"/>
    <col min="499" max="499" width="19.125" style="85" customWidth="1"/>
    <col min="500" max="500" width="18.875" style="85" customWidth="1"/>
    <col min="501" max="501" width="12.5" style="85" customWidth="1"/>
    <col min="502" max="502" width="13.5" style="85" customWidth="1"/>
    <col min="503" max="503" width="11.5" style="85" customWidth="1"/>
    <col min="504" max="504" width="9.75" style="85" customWidth="1"/>
    <col min="505" max="748" width="9" style="85"/>
    <col min="749" max="749" width="12.25" style="85" customWidth="1"/>
    <col min="750" max="750" width="13.875" style="85" customWidth="1"/>
    <col min="751" max="751" width="14.375" style="85" customWidth="1"/>
    <col min="752" max="752" width="17.5" style="85" customWidth="1"/>
    <col min="753" max="754" width="12.125" style="85" customWidth="1"/>
    <col min="755" max="755" width="19.125" style="85" customWidth="1"/>
    <col min="756" max="756" width="18.875" style="85" customWidth="1"/>
    <col min="757" max="757" width="12.5" style="85" customWidth="1"/>
    <col min="758" max="758" width="13.5" style="85" customWidth="1"/>
    <col min="759" max="759" width="11.5" style="85" customWidth="1"/>
    <col min="760" max="760" width="9.75" style="85" customWidth="1"/>
    <col min="761" max="1004" width="9" style="85"/>
    <col min="1005" max="1005" width="12.25" style="85" customWidth="1"/>
    <col min="1006" max="1006" width="13.875" style="85" customWidth="1"/>
    <col min="1007" max="1007" width="14.375" style="85" customWidth="1"/>
    <col min="1008" max="1008" width="17.5" style="85" customWidth="1"/>
    <col min="1009" max="1010" width="12.125" style="85" customWidth="1"/>
    <col min="1011" max="1011" width="19.125" style="85" customWidth="1"/>
    <col min="1012" max="1012" width="18.875" style="85" customWidth="1"/>
    <col min="1013" max="1013" width="12.5" style="85" customWidth="1"/>
    <col min="1014" max="1014" width="13.5" style="85" customWidth="1"/>
    <col min="1015" max="1015" width="11.5" style="85" customWidth="1"/>
    <col min="1016" max="1016" width="9.75" style="85" customWidth="1"/>
    <col min="1017" max="1260" width="9" style="85"/>
    <col min="1261" max="1261" width="12.25" style="85" customWidth="1"/>
    <col min="1262" max="1262" width="13.875" style="85" customWidth="1"/>
    <col min="1263" max="1263" width="14.375" style="85" customWidth="1"/>
    <col min="1264" max="1264" width="17.5" style="85" customWidth="1"/>
    <col min="1265" max="1266" width="12.125" style="85" customWidth="1"/>
    <col min="1267" max="1267" width="19.125" style="85" customWidth="1"/>
    <col min="1268" max="1268" width="18.875" style="85" customWidth="1"/>
    <col min="1269" max="1269" width="12.5" style="85" customWidth="1"/>
    <col min="1270" max="1270" width="13.5" style="85" customWidth="1"/>
    <col min="1271" max="1271" width="11.5" style="85" customWidth="1"/>
    <col min="1272" max="1272" width="9.75" style="85" customWidth="1"/>
    <col min="1273" max="1516" width="9" style="85"/>
    <col min="1517" max="1517" width="12.25" style="85" customWidth="1"/>
    <col min="1518" max="1518" width="13.875" style="85" customWidth="1"/>
    <col min="1519" max="1519" width="14.375" style="85" customWidth="1"/>
    <col min="1520" max="1520" width="17.5" style="85" customWidth="1"/>
    <col min="1521" max="1522" width="12.125" style="85" customWidth="1"/>
    <col min="1523" max="1523" width="19.125" style="85" customWidth="1"/>
    <col min="1524" max="1524" width="18.875" style="85" customWidth="1"/>
    <col min="1525" max="1525" width="12.5" style="85" customWidth="1"/>
    <col min="1526" max="1526" width="13.5" style="85" customWidth="1"/>
    <col min="1527" max="1527" width="11.5" style="85" customWidth="1"/>
    <col min="1528" max="1528" width="9.75" style="85" customWidth="1"/>
    <col min="1529" max="1772" width="9" style="85"/>
    <col min="1773" max="1773" width="12.25" style="85" customWidth="1"/>
    <col min="1774" max="1774" width="13.875" style="85" customWidth="1"/>
    <col min="1775" max="1775" width="14.375" style="85" customWidth="1"/>
    <col min="1776" max="1776" width="17.5" style="85" customWidth="1"/>
    <col min="1777" max="1778" width="12.125" style="85" customWidth="1"/>
    <col min="1779" max="1779" width="19.125" style="85" customWidth="1"/>
    <col min="1780" max="1780" width="18.875" style="85" customWidth="1"/>
    <col min="1781" max="1781" width="12.5" style="85" customWidth="1"/>
    <col min="1782" max="1782" width="13.5" style="85" customWidth="1"/>
    <col min="1783" max="1783" width="11.5" style="85" customWidth="1"/>
    <col min="1784" max="1784" width="9.75" style="85" customWidth="1"/>
    <col min="1785" max="2028" width="9" style="85"/>
    <col min="2029" max="2029" width="12.25" style="85" customWidth="1"/>
    <col min="2030" max="2030" width="13.875" style="85" customWidth="1"/>
    <col min="2031" max="2031" width="14.375" style="85" customWidth="1"/>
    <col min="2032" max="2032" width="17.5" style="85" customWidth="1"/>
    <col min="2033" max="2034" width="12.125" style="85" customWidth="1"/>
    <col min="2035" max="2035" width="19.125" style="85" customWidth="1"/>
    <col min="2036" max="2036" width="18.875" style="85" customWidth="1"/>
    <col min="2037" max="2037" width="12.5" style="85" customWidth="1"/>
    <col min="2038" max="2038" width="13.5" style="85" customWidth="1"/>
    <col min="2039" max="2039" width="11.5" style="85" customWidth="1"/>
    <col min="2040" max="2040" width="9.75" style="85" customWidth="1"/>
    <col min="2041" max="2284" width="9" style="85"/>
    <col min="2285" max="2285" width="12.25" style="85" customWidth="1"/>
    <col min="2286" max="2286" width="13.875" style="85" customWidth="1"/>
    <col min="2287" max="2287" width="14.375" style="85" customWidth="1"/>
    <col min="2288" max="2288" width="17.5" style="85" customWidth="1"/>
    <col min="2289" max="2290" width="12.125" style="85" customWidth="1"/>
    <col min="2291" max="2291" width="19.125" style="85" customWidth="1"/>
    <col min="2292" max="2292" width="18.875" style="85" customWidth="1"/>
    <col min="2293" max="2293" width="12.5" style="85" customWidth="1"/>
    <col min="2294" max="2294" width="13.5" style="85" customWidth="1"/>
    <col min="2295" max="2295" width="11.5" style="85" customWidth="1"/>
    <col min="2296" max="2296" width="9.75" style="85" customWidth="1"/>
    <col min="2297" max="2540" width="9" style="85"/>
    <col min="2541" max="2541" width="12.25" style="85" customWidth="1"/>
    <col min="2542" max="2542" width="13.875" style="85" customWidth="1"/>
    <col min="2543" max="2543" width="14.375" style="85" customWidth="1"/>
    <col min="2544" max="2544" width="17.5" style="85" customWidth="1"/>
    <col min="2545" max="2546" width="12.125" style="85" customWidth="1"/>
    <col min="2547" max="2547" width="19.125" style="85" customWidth="1"/>
    <col min="2548" max="2548" width="18.875" style="85" customWidth="1"/>
    <col min="2549" max="2549" width="12.5" style="85" customWidth="1"/>
    <col min="2550" max="2550" width="13.5" style="85" customWidth="1"/>
    <col min="2551" max="2551" width="11.5" style="85" customWidth="1"/>
    <col min="2552" max="2552" width="9.75" style="85" customWidth="1"/>
    <col min="2553" max="2796" width="9" style="85"/>
    <col min="2797" max="2797" width="12.25" style="85" customWidth="1"/>
    <col min="2798" max="2798" width="13.875" style="85" customWidth="1"/>
    <col min="2799" max="2799" width="14.375" style="85" customWidth="1"/>
    <col min="2800" max="2800" width="17.5" style="85" customWidth="1"/>
    <col min="2801" max="2802" width="12.125" style="85" customWidth="1"/>
    <col min="2803" max="2803" width="19.125" style="85" customWidth="1"/>
    <col min="2804" max="2804" width="18.875" style="85" customWidth="1"/>
    <col min="2805" max="2805" width="12.5" style="85" customWidth="1"/>
    <col min="2806" max="2806" width="13.5" style="85" customWidth="1"/>
    <col min="2807" max="2807" width="11.5" style="85" customWidth="1"/>
    <col min="2808" max="2808" width="9.75" style="85" customWidth="1"/>
    <col min="2809" max="3052" width="9" style="85"/>
    <col min="3053" max="3053" width="12.25" style="85" customWidth="1"/>
    <col min="3054" max="3054" width="13.875" style="85" customWidth="1"/>
    <col min="3055" max="3055" width="14.375" style="85" customWidth="1"/>
    <col min="3056" max="3056" width="17.5" style="85" customWidth="1"/>
    <col min="3057" max="3058" width="12.125" style="85" customWidth="1"/>
    <col min="3059" max="3059" width="19.125" style="85" customWidth="1"/>
    <col min="3060" max="3060" width="18.875" style="85" customWidth="1"/>
    <col min="3061" max="3061" width="12.5" style="85" customWidth="1"/>
    <col min="3062" max="3062" width="13.5" style="85" customWidth="1"/>
    <col min="3063" max="3063" width="11.5" style="85" customWidth="1"/>
    <col min="3064" max="3064" width="9.75" style="85" customWidth="1"/>
    <col min="3065" max="3308" width="9" style="85"/>
    <col min="3309" max="3309" width="12.25" style="85" customWidth="1"/>
    <col min="3310" max="3310" width="13.875" style="85" customWidth="1"/>
    <col min="3311" max="3311" width="14.375" style="85" customWidth="1"/>
    <col min="3312" max="3312" width="17.5" style="85" customWidth="1"/>
    <col min="3313" max="3314" width="12.125" style="85" customWidth="1"/>
    <col min="3315" max="3315" width="19.125" style="85" customWidth="1"/>
    <col min="3316" max="3316" width="18.875" style="85" customWidth="1"/>
    <col min="3317" max="3317" width="12.5" style="85" customWidth="1"/>
    <col min="3318" max="3318" width="13.5" style="85" customWidth="1"/>
    <col min="3319" max="3319" width="11.5" style="85" customWidth="1"/>
    <col min="3320" max="3320" width="9.75" style="85" customWidth="1"/>
    <col min="3321" max="3564" width="9" style="85"/>
    <col min="3565" max="3565" width="12.25" style="85" customWidth="1"/>
    <col min="3566" max="3566" width="13.875" style="85" customWidth="1"/>
    <col min="3567" max="3567" width="14.375" style="85" customWidth="1"/>
    <col min="3568" max="3568" width="17.5" style="85" customWidth="1"/>
    <col min="3569" max="3570" width="12.125" style="85" customWidth="1"/>
    <col min="3571" max="3571" width="19.125" style="85" customWidth="1"/>
    <col min="3572" max="3572" width="18.875" style="85" customWidth="1"/>
    <col min="3573" max="3573" width="12.5" style="85" customWidth="1"/>
    <col min="3574" max="3574" width="13.5" style="85" customWidth="1"/>
    <col min="3575" max="3575" width="11.5" style="85" customWidth="1"/>
    <col min="3576" max="3576" width="9.75" style="85" customWidth="1"/>
    <col min="3577" max="3820" width="9" style="85"/>
    <col min="3821" max="3821" width="12.25" style="85" customWidth="1"/>
    <col min="3822" max="3822" width="13.875" style="85" customWidth="1"/>
    <col min="3823" max="3823" width="14.375" style="85" customWidth="1"/>
    <col min="3824" max="3824" width="17.5" style="85" customWidth="1"/>
    <col min="3825" max="3826" width="12.125" style="85" customWidth="1"/>
    <col min="3827" max="3827" width="19.125" style="85" customWidth="1"/>
    <col min="3828" max="3828" width="18.875" style="85" customWidth="1"/>
    <col min="3829" max="3829" width="12.5" style="85" customWidth="1"/>
    <col min="3830" max="3830" width="13.5" style="85" customWidth="1"/>
    <col min="3831" max="3831" width="11.5" style="85" customWidth="1"/>
    <col min="3832" max="3832" width="9.75" style="85" customWidth="1"/>
    <col min="3833" max="4076" width="9" style="85"/>
    <col min="4077" max="4077" width="12.25" style="85" customWidth="1"/>
    <col min="4078" max="4078" width="13.875" style="85" customWidth="1"/>
    <col min="4079" max="4079" width="14.375" style="85" customWidth="1"/>
    <col min="4080" max="4080" width="17.5" style="85" customWidth="1"/>
    <col min="4081" max="4082" width="12.125" style="85" customWidth="1"/>
    <col min="4083" max="4083" width="19.125" style="85" customWidth="1"/>
    <col min="4084" max="4084" width="18.875" style="85" customWidth="1"/>
    <col min="4085" max="4085" width="12.5" style="85" customWidth="1"/>
    <col min="4086" max="4086" width="13.5" style="85" customWidth="1"/>
    <col min="4087" max="4087" width="11.5" style="85" customWidth="1"/>
    <col min="4088" max="4088" width="9.75" style="85" customWidth="1"/>
    <col min="4089" max="4332" width="9" style="85"/>
    <col min="4333" max="4333" width="12.25" style="85" customWidth="1"/>
    <col min="4334" max="4334" width="13.875" style="85" customWidth="1"/>
    <col min="4335" max="4335" width="14.375" style="85" customWidth="1"/>
    <col min="4336" max="4336" width="17.5" style="85" customWidth="1"/>
    <col min="4337" max="4338" width="12.125" style="85" customWidth="1"/>
    <col min="4339" max="4339" width="19.125" style="85" customWidth="1"/>
    <col min="4340" max="4340" width="18.875" style="85" customWidth="1"/>
    <col min="4341" max="4341" width="12.5" style="85" customWidth="1"/>
    <col min="4342" max="4342" width="13.5" style="85" customWidth="1"/>
    <col min="4343" max="4343" width="11.5" style="85" customWidth="1"/>
    <col min="4344" max="4344" width="9.75" style="85" customWidth="1"/>
    <col min="4345" max="4588" width="9" style="85"/>
    <col min="4589" max="4589" width="12.25" style="85" customWidth="1"/>
    <col min="4590" max="4590" width="13.875" style="85" customWidth="1"/>
    <col min="4591" max="4591" width="14.375" style="85" customWidth="1"/>
    <col min="4592" max="4592" width="17.5" style="85" customWidth="1"/>
    <col min="4593" max="4594" width="12.125" style="85" customWidth="1"/>
    <col min="4595" max="4595" width="19.125" style="85" customWidth="1"/>
    <col min="4596" max="4596" width="18.875" style="85" customWidth="1"/>
    <col min="4597" max="4597" width="12.5" style="85" customWidth="1"/>
    <col min="4598" max="4598" width="13.5" style="85" customWidth="1"/>
    <col min="4599" max="4599" width="11.5" style="85" customWidth="1"/>
    <col min="4600" max="4600" width="9.75" style="85" customWidth="1"/>
    <col min="4601" max="4844" width="9" style="85"/>
    <col min="4845" max="4845" width="12.25" style="85" customWidth="1"/>
    <col min="4846" max="4846" width="13.875" style="85" customWidth="1"/>
    <col min="4847" max="4847" width="14.375" style="85" customWidth="1"/>
    <col min="4848" max="4848" width="17.5" style="85" customWidth="1"/>
    <col min="4849" max="4850" width="12.125" style="85" customWidth="1"/>
    <col min="4851" max="4851" width="19.125" style="85" customWidth="1"/>
    <col min="4852" max="4852" width="18.875" style="85" customWidth="1"/>
    <col min="4853" max="4853" width="12.5" style="85" customWidth="1"/>
    <col min="4854" max="4854" width="13.5" style="85" customWidth="1"/>
    <col min="4855" max="4855" width="11.5" style="85" customWidth="1"/>
    <col min="4856" max="4856" width="9.75" style="85" customWidth="1"/>
    <col min="4857" max="5100" width="9" style="85"/>
    <col min="5101" max="5101" width="12.25" style="85" customWidth="1"/>
    <col min="5102" max="5102" width="13.875" style="85" customWidth="1"/>
    <col min="5103" max="5103" width="14.375" style="85" customWidth="1"/>
    <col min="5104" max="5104" width="17.5" style="85" customWidth="1"/>
    <col min="5105" max="5106" width="12.125" style="85" customWidth="1"/>
    <col min="5107" max="5107" width="19.125" style="85" customWidth="1"/>
    <col min="5108" max="5108" width="18.875" style="85" customWidth="1"/>
    <col min="5109" max="5109" width="12.5" style="85" customWidth="1"/>
    <col min="5110" max="5110" width="13.5" style="85" customWidth="1"/>
    <col min="5111" max="5111" width="11.5" style="85" customWidth="1"/>
    <col min="5112" max="5112" width="9.75" style="85" customWidth="1"/>
    <col min="5113" max="5356" width="9" style="85"/>
    <col min="5357" max="5357" width="12.25" style="85" customWidth="1"/>
    <col min="5358" max="5358" width="13.875" style="85" customWidth="1"/>
    <col min="5359" max="5359" width="14.375" style="85" customWidth="1"/>
    <col min="5360" max="5360" width="17.5" style="85" customWidth="1"/>
    <col min="5361" max="5362" width="12.125" style="85" customWidth="1"/>
    <col min="5363" max="5363" width="19.125" style="85" customWidth="1"/>
    <col min="5364" max="5364" width="18.875" style="85" customWidth="1"/>
    <col min="5365" max="5365" width="12.5" style="85" customWidth="1"/>
    <col min="5366" max="5366" width="13.5" style="85" customWidth="1"/>
    <col min="5367" max="5367" width="11.5" style="85" customWidth="1"/>
    <col min="5368" max="5368" width="9.75" style="85" customWidth="1"/>
    <col min="5369" max="5612" width="9" style="85"/>
    <col min="5613" max="5613" width="12.25" style="85" customWidth="1"/>
    <col min="5614" max="5614" width="13.875" style="85" customWidth="1"/>
    <col min="5615" max="5615" width="14.375" style="85" customWidth="1"/>
    <col min="5616" max="5616" width="17.5" style="85" customWidth="1"/>
    <col min="5617" max="5618" width="12.125" style="85" customWidth="1"/>
    <col min="5619" max="5619" width="19.125" style="85" customWidth="1"/>
    <col min="5620" max="5620" width="18.875" style="85" customWidth="1"/>
    <col min="5621" max="5621" width="12.5" style="85" customWidth="1"/>
    <col min="5622" max="5622" width="13.5" style="85" customWidth="1"/>
    <col min="5623" max="5623" width="11.5" style="85" customWidth="1"/>
    <col min="5624" max="5624" width="9.75" style="85" customWidth="1"/>
    <col min="5625" max="5868" width="9" style="85"/>
    <col min="5869" max="5869" width="12.25" style="85" customWidth="1"/>
    <col min="5870" max="5870" width="13.875" style="85" customWidth="1"/>
    <col min="5871" max="5871" width="14.375" style="85" customWidth="1"/>
    <col min="5872" max="5872" width="17.5" style="85" customWidth="1"/>
    <col min="5873" max="5874" width="12.125" style="85" customWidth="1"/>
    <col min="5875" max="5875" width="19.125" style="85" customWidth="1"/>
    <col min="5876" max="5876" width="18.875" style="85" customWidth="1"/>
    <col min="5877" max="5877" width="12.5" style="85" customWidth="1"/>
    <col min="5878" max="5878" width="13.5" style="85" customWidth="1"/>
    <col min="5879" max="5879" width="11.5" style="85" customWidth="1"/>
    <col min="5880" max="5880" width="9.75" style="85" customWidth="1"/>
    <col min="5881" max="6124" width="9" style="85"/>
    <col min="6125" max="6125" width="12.25" style="85" customWidth="1"/>
    <col min="6126" max="6126" width="13.875" style="85" customWidth="1"/>
    <col min="6127" max="6127" width="14.375" style="85" customWidth="1"/>
    <col min="6128" max="6128" width="17.5" style="85" customWidth="1"/>
    <col min="6129" max="6130" width="12.125" style="85" customWidth="1"/>
    <col min="6131" max="6131" width="19.125" style="85" customWidth="1"/>
    <col min="6132" max="6132" width="18.875" style="85" customWidth="1"/>
    <col min="6133" max="6133" width="12.5" style="85" customWidth="1"/>
    <col min="6134" max="6134" width="13.5" style="85" customWidth="1"/>
    <col min="6135" max="6135" width="11.5" style="85" customWidth="1"/>
    <col min="6136" max="6136" width="9.75" style="85" customWidth="1"/>
    <col min="6137" max="6380" width="9" style="85"/>
    <col min="6381" max="6381" width="12.25" style="85" customWidth="1"/>
    <col min="6382" max="6382" width="13.875" style="85" customWidth="1"/>
    <col min="6383" max="6383" width="14.375" style="85" customWidth="1"/>
    <col min="6384" max="6384" width="17.5" style="85" customWidth="1"/>
    <col min="6385" max="6386" width="12.125" style="85" customWidth="1"/>
    <col min="6387" max="6387" width="19.125" style="85" customWidth="1"/>
    <col min="6388" max="6388" width="18.875" style="85" customWidth="1"/>
    <col min="6389" max="6389" width="12.5" style="85" customWidth="1"/>
    <col min="6390" max="6390" width="13.5" style="85" customWidth="1"/>
    <col min="6391" max="6391" width="11.5" style="85" customWidth="1"/>
    <col min="6392" max="6392" width="9.75" style="85" customWidth="1"/>
    <col min="6393" max="6636" width="9" style="85"/>
    <col min="6637" max="6637" width="12.25" style="85" customWidth="1"/>
    <col min="6638" max="6638" width="13.875" style="85" customWidth="1"/>
    <col min="6639" max="6639" width="14.375" style="85" customWidth="1"/>
    <col min="6640" max="6640" width="17.5" style="85" customWidth="1"/>
    <col min="6641" max="6642" width="12.125" style="85" customWidth="1"/>
    <col min="6643" max="6643" width="19.125" style="85" customWidth="1"/>
    <col min="6644" max="6644" width="18.875" style="85" customWidth="1"/>
    <col min="6645" max="6645" width="12.5" style="85" customWidth="1"/>
    <col min="6646" max="6646" width="13.5" style="85" customWidth="1"/>
    <col min="6647" max="6647" width="11.5" style="85" customWidth="1"/>
    <col min="6648" max="6648" width="9.75" style="85" customWidth="1"/>
    <col min="6649" max="6892" width="9" style="85"/>
    <col min="6893" max="6893" width="12.25" style="85" customWidth="1"/>
    <col min="6894" max="6894" width="13.875" style="85" customWidth="1"/>
    <col min="6895" max="6895" width="14.375" style="85" customWidth="1"/>
    <col min="6896" max="6896" width="17.5" style="85" customWidth="1"/>
    <col min="6897" max="6898" width="12.125" style="85" customWidth="1"/>
    <col min="6899" max="6899" width="19.125" style="85" customWidth="1"/>
    <col min="6900" max="6900" width="18.875" style="85" customWidth="1"/>
    <col min="6901" max="6901" width="12.5" style="85" customWidth="1"/>
    <col min="6902" max="6902" width="13.5" style="85" customWidth="1"/>
    <col min="6903" max="6903" width="11.5" style="85" customWidth="1"/>
    <col min="6904" max="6904" width="9.75" style="85" customWidth="1"/>
    <col min="6905" max="7148" width="9" style="85"/>
    <col min="7149" max="7149" width="12.25" style="85" customWidth="1"/>
    <col min="7150" max="7150" width="13.875" style="85" customWidth="1"/>
    <col min="7151" max="7151" width="14.375" style="85" customWidth="1"/>
    <col min="7152" max="7152" width="17.5" style="85" customWidth="1"/>
    <col min="7153" max="7154" width="12.125" style="85" customWidth="1"/>
    <col min="7155" max="7155" width="19.125" style="85" customWidth="1"/>
    <col min="7156" max="7156" width="18.875" style="85" customWidth="1"/>
    <col min="7157" max="7157" width="12.5" style="85" customWidth="1"/>
    <col min="7158" max="7158" width="13.5" style="85" customWidth="1"/>
    <col min="7159" max="7159" width="11.5" style="85" customWidth="1"/>
    <col min="7160" max="7160" width="9.75" style="85" customWidth="1"/>
    <col min="7161" max="7404" width="9" style="85"/>
    <col min="7405" max="7405" width="12.25" style="85" customWidth="1"/>
    <col min="7406" max="7406" width="13.875" style="85" customWidth="1"/>
    <col min="7407" max="7407" width="14.375" style="85" customWidth="1"/>
    <col min="7408" max="7408" width="17.5" style="85" customWidth="1"/>
    <col min="7409" max="7410" width="12.125" style="85" customWidth="1"/>
    <col min="7411" max="7411" width="19.125" style="85" customWidth="1"/>
    <col min="7412" max="7412" width="18.875" style="85" customWidth="1"/>
    <col min="7413" max="7413" width="12.5" style="85" customWidth="1"/>
    <col min="7414" max="7414" width="13.5" style="85" customWidth="1"/>
    <col min="7415" max="7415" width="11.5" style="85" customWidth="1"/>
    <col min="7416" max="7416" width="9.75" style="85" customWidth="1"/>
    <col min="7417" max="7660" width="9" style="85"/>
    <col min="7661" max="7661" width="12.25" style="85" customWidth="1"/>
    <col min="7662" max="7662" width="13.875" style="85" customWidth="1"/>
    <col min="7663" max="7663" width="14.375" style="85" customWidth="1"/>
    <col min="7664" max="7664" width="17.5" style="85" customWidth="1"/>
    <col min="7665" max="7666" width="12.125" style="85" customWidth="1"/>
    <col min="7667" max="7667" width="19.125" style="85" customWidth="1"/>
    <col min="7668" max="7668" width="18.875" style="85" customWidth="1"/>
    <col min="7669" max="7669" width="12.5" style="85" customWidth="1"/>
    <col min="7670" max="7670" width="13.5" style="85" customWidth="1"/>
    <col min="7671" max="7671" width="11.5" style="85" customWidth="1"/>
    <col min="7672" max="7672" width="9.75" style="85" customWidth="1"/>
    <col min="7673" max="7916" width="9" style="85"/>
    <col min="7917" max="7917" width="12.25" style="85" customWidth="1"/>
    <col min="7918" max="7918" width="13.875" style="85" customWidth="1"/>
    <col min="7919" max="7919" width="14.375" style="85" customWidth="1"/>
    <col min="7920" max="7920" width="17.5" style="85" customWidth="1"/>
    <col min="7921" max="7922" width="12.125" style="85" customWidth="1"/>
    <col min="7923" max="7923" width="19.125" style="85" customWidth="1"/>
    <col min="7924" max="7924" width="18.875" style="85" customWidth="1"/>
    <col min="7925" max="7925" width="12.5" style="85" customWidth="1"/>
    <col min="7926" max="7926" width="13.5" style="85" customWidth="1"/>
    <col min="7927" max="7927" width="11.5" style="85" customWidth="1"/>
    <col min="7928" max="7928" width="9.75" style="85" customWidth="1"/>
    <col min="7929" max="8172" width="9" style="85"/>
    <col min="8173" max="8173" width="12.25" style="85" customWidth="1"/>
    <col min="8174" max="8174" width="13.875" style="85" customWidth="1"/>
    <col min="8175" max="8175" width="14.375" style="85" customWidth="1"/>
    <col min="8176" max="8176" width="17.5" style="85" customWidth="1"/>
    <col min="8177" max="8178" width="12.125" style="85" customWidth="1"/>
    <col min="8179" max="8179" width="19.125" style="85" customWidth="1"/>
    <col min="8180" max="8180" width="18.875" style="85" customWidth="1"/>
    <col min="8181" max="8181" width="12.5" style="85" customWidth="1"/>
    <col min="8182" max="8182" width="13.5" style="85" customWidth="1"/>
    <col min="8183" max="8183" width="11.5" style="85" customWidth="1"/>
    <col min="8184" max="8184" width="9.75" style="85" customWidth="1"/>
    <col min="8185" max="8428" width="9" style="85"/>
    <col min="8429" max="8429" width="12.25" style="85" customWidth="1"/>
    <col min="8430" max="8430" width="13.875" style="85" customWidth="1"/>
    <col min="8431" max="8431" width="14.375" style="85" customWidth="1"/>
    <col min="8432" max="8432" width="17.5" style="85" customWidth="1"/>
    <col min="8433" max="8434" width="12.125" style="85" customWidth="1"/>
    <col min="8435" max="8435" width="19.125" style="85" customWidth="1"/>
    <col min="8436" max="8436" width="18.875" style="85" customWidth="1"/>
    <col min="8437" max="8437" width="12.5" style="85" customWidth="1"/>
    <col min="8438" max="8438" width="13.5" style="85" customWidth="1"/>
    <col min="8439" max="8439" width="11.5" style="85" customWidth="1"/>
    <col min="8440" max="8440" width="9.75" style="85" customWidth="1"/>
    <col min="8441" max="8684" width="9" style="85"/>
    <col min="8685" max="8685" width="12.25" style="85" customWidth="1"/>
    <col min="8686" max="8686" width="13.875" style="85" customWidth="1"/>
    <col min="8687" max="8687" width="14.375" style="85" customWidth="1"/>
    <col min="8688" max="8688" width="17.5" style="85" customWidth="1"/>
    <col min="8689" max="8690" width="12.125" style="85" customWidth="1"/>
    <col min="8691" max="8691" width="19.125" style="85" customWidth="1"/>
    <col min="8692" max="8692" width="18.875" style="85" customWidth="1"/>
    <col min="8693" max="8693" width="12.5" style="85" customWidth="1"/>
    <col min="8694" max="8694" width="13.5" style="85" customWidth="1"/>
    <col min="8695" max="8695" width="11.5" style="85" customWidth="1"/>
    <col min="8696" max="8696" width="9.75" style="85" customWidth="1"/>
    <col min="8697" max="8940" width="9" style="85"/>
    <col min="8941" max="8941" width="12.25" style="85" customWidth="1"/>
    <col min="8942" max="8942" width="13.875" style="85" customWidth="1"/>
    <col min="8943" max="8943" width="14.375" style="85" customWidth="1"/>
    <col min="8944" max="8944" width="17.5" style="85" customWidth="1"/>
    <col min="8945" max="8946" width="12.125" style="85" customWidth="1"/>
    <col min="8947" max="8947" width="19.125" style="85" customWidth="1"/>
    <col min="8948" max="8948" width="18.875" style="85" customWidth="1"/>
    <col min="8949" max="8949" width="12.5" style="85" customWidth="1"/>
    <col min="8950" max="8950" width="13.5" style="85" customWidth="1"/>
    <col min="8951" max="8951" width="11.5" style="85" customWidth="1"/>
    <col min="8952" max="8952" width="9.75" style="85" customWidth="1"/>
    <col min="8953" max="9196" width="9" style="85"/>
    <col min="9197" max="9197" width="12.25" style="85" customWidth="1"/>
    <col min="9198" max="9198" width="13.875" style="85" customWidth="1"/>
    <col min="9199" max="9199" width="14.375" style="85" customWidth="1"/>
    <col min="9200" max="9200" width="17.5" style="85" customWidth="1"/>
    <col min="9201" max="9202" width="12.125" style="85" customWidth="1"/>
    <col min="9203" max="9203" width="19.125" style="85" customWidth="1"/>
    <col min="9204" max="9204" width="18.875" style="85" customWidth="1"/>
    <col min="9205" max="9205" width="12.5" style="85" customWidth="1"/>
    <col min="9206" max="9206" width="13.5" style="85" customWidth="1"/>
    <col min="9207" max="9207" width="11.5" style="85" customWidth="1"/>
    <col min="9208" max="9208" width="9.75" style="85" customWidth="1"/>
    <col min="9209" max="9452" width="9" style="85"/>
    <col min="9453" max="9453" width="12.25" style="85" customWidth="1"/>
    <col min="9454" max="9454" width="13.875" style="85" customWidth="1"/>
    <col min="9455" max="9455" width="14.375" style="85" customWidth="1"/>
    <col min="9456" max="9456" width="17.5" style="85" customWidth="1"/>
    <col min="9457" max="9458" width="12.125" style="85" customWidth="1"/>
    <col min="9459" max="9459" width="19.125" style="85" customWidth="1"/>
    <col min="9460" max="9460" width="18.875" style="85" customWidth="1"/>
    <col min="9461" max="9461" width="12.5" style="85" customWidth="1"/>
    <col min="9462" max="9462" width="13.5" style="85" customWidth="1"/>
    <col min="9463" max="9463" width="11.5" style="85" customWidth="1"/>
    <col min="9464" max="9464" width="9.75" style="85" customWidth="1"/>
    <col min="9465" max="9708" width="9" style="85"/>
    <col min="9709" max="9709" width="12.25" style="85" customWidth="1"/>
    <col min="9710" max="9710" width="13.875" style="85" customWidth="1"/>
    <col min="9711" max="9711" width="14.375" style="85" customWidth="1"/>
    <col min="9712" max="9712" width="17.5" style="85" customWidth="1"/>
    <col min="9713" max="9714" width="12.125" style="85" customWidth="1"/>
    <col min="9715" max="9715" width="19.125" style="85" customWidth="1"/>
    <col min="9716" max="9716" width="18.875" style="85" customWidth="1"/>
    <col min="9717" max="9717" width="12.5" style="85" customWidth="1"/>
    <col min="9718" max="9718" width="13.5" style="85" customWidth="1"/>
    <col min="9719" max="9719" width="11.5" style="85" customWidth="1"/>
    <col min="9720" max="9720" width="9.75" style="85" customWidth="1"/>
    <col min="9721" max="9964" width="9" style="85"/>
    <col min="9965" max="9965" width="12.25" style="85" customWidth="1"/>
    <col min="9966" max="9966" width="13.875" style="85" customWidth="1"/>
    <col min="9967" max="9967" width="14.375" style="85" customWidth="1"/>
    <col min="9968" max="9968" width="17.5" style="85" customWidth="1"/>
    <col min="9969" max="9970" width="12.125" style="85" customWidth="1"/>
    <col min="9971" max="9971" width="19.125" style="85" customWidth="1"/>
    <col min="9972" max="9972" width="18.875" style="85" customWidth="1"/>
    <col min="9973" max="9973" width="12.5" style="85" customWidth="1"/>
    <col min="9974" max="9974" width="13.5" style="85" customWidth="1"/>
    <col min="9975" max="9975" width="11.5" style="85" customWidth="1"/>
    <col min="9976" max="9976" width="9.75" style="85" customWidth="1"/>
    <col min="9977" max="10220" width="9" style="85"/>
    <col min="10221" max="10221" width="12.25" style="85" customWidth="1"/>
    <col min="10222" max="10222" width="13.875" style="85" customWidth="1"/>
    <col min="10223" max="10223" width="14.375" style="85" customWidth="1"/>
    <col min="10224" max="10224" width="17.5" style="85" customWidth="1"/>
    <col min="10225" max="10226" width="12.125" style="85" customWidth="1"/>
    <col min="10227" max="10227" width="19.125" style="85" customWidth="1"/>
    <col min="10228" max="10228" width="18.875" style="85" customWidth="1"/>
    <col min="10229" max="10229" width="12.5" style="85" customWidth="1"/>
    <col min="10230" max="10230" width="13.5" style="85" customWidth="1"/>
    <col min="10231" max="10231" width="11.5" style="85" customWidth="1"/>
    <col min="10232" max="10232" width="9.75" style="85" customWidth="1"/>
    <col min="10233" max="10476" width="9" style="85"/>
    <col min="10477" max="10477" width="12.25" style="85" customWidth="1"/>
    <col min="10478" max="10478" width="13.875" style="85" customWidth="1"/>
    <col min="10479" max="10479" width="14.375" style="85" customWidth="1"/>
    <col min="10480" max="10480" width="17.5" style="85" customWidth="1"/>
    <col min="10481" max="10482" width="12.125" style="85" customWidth="1"/>
    <col min="10483" max="10483" width="19.125" style="85" customWidth="1"/>
    <col min="10484" max="10484" width="18.875" style="85" customWidth="1"/>
    <col min="10485" max="10485" width="12.5" style="85" customWidth="1"/>
    <col min="10486" max="10486" width="13.5" style="85" customWidth="1"/>
    <col min="10487" max="10487" width="11.5" style="85" customWidth="1"/>
    <col min="10488" max="10488" width="9.75" style="85" customWidth="1"/>
    <col min="10489" max="10732" width="9" style="85"/>
    <col min="10733" max="10733" width="12.25" style="85" customWidth="1"/>
    <col min="10734" max="10734" width="13.875" style="85" customWidth="1"/>
    <col min="10735" max="10735" width="14.375" style="85" customWidth="1"/>
    <col min="10736" max="10736" width="17.5" style="85" customWidth="1"/>
    <col min="10737" max="10738" width="12.125" style="85" customWidth="1"/>
    <col min="10739" max="10739" width="19.125" style="85" customWidth="1"/>
    <col min="10740" max="10740" width="18.875" style="85" customWidth="1"/>
    <col min="10741" max="10741" width="12.5" style="85" customWidth="1"/>
    <col min="10742" max="10742" width="13.5" style="85" customWidth="1"/>
    <col min="10743" max="10743" width="11.5" style="85" customWidth="1"/>
    <col min="10744" max="10744" width="9.75" style="85" customWidth="1"/>
    <col min="10745" max="10988" width="9" style="85"/>
    <col min="10989" max="10989" width="12.25" style="85" customWidth="1"/>
    <col min="10990" max="10990" width="13.875" style="85" customWidth="1"/>
    <col min="10991" max="10991" width="14.375" style="85" customWidth="1"/>
    <col min="10992" max="10992" width="17.5" style="85" customWidth="1"/>
    <col min="10993" max="10994" width="12.125" style="85" customWidth="1"/>
    <col min="10995" max="10995" width="19.125" style="85" customWidth="1"/>
    <col min="10996" max="10996" width="18.875" style="85" customWidth="1"/>
    <col min="10997" max="10997" width="12.5" style="85" customWidth="1"/>
    <col min="10998" max="10998" width="13.5" style="85" customWidth="1"/>
    <col min="10999" max="10999" width="11.5" style="85" customWidth="1"/>
    <col min="11000" max="11000" width="9.75" style="85" customWidth="1"/>
    <col min="11001" max="11244" width="9" style="85"/>
    <col min="11245" max="11245" width="12.25" style="85" customWidth="1"/>
    <col min="11246" max="11246" width="13.875" style="85" customWidth="1"/>
    <col min="11247" max="11247" width="14.375" style="85" customWidth="1"/>
    <col min="11248" max="11248" width="17.5" style="85" customWidth="1"/>
    <col min="11249" max="11250" width="12.125" style="85" customWidth="1"/>
    <col min="11251" max="11251" width="19.125" style="85" customWidth="1"/>
    <col min="11252" max="11252" width="18.875" style="85" customWidth="1"/>
    <col min="11253" max="11253" width="12.5" style="85" customWidth="1"/>
    <col min="11254" max="11254" width="13.5" style="85" customWidth="1"/>
    <col min="11255" max="11255" width="11.5" style="85" customWidth="1"/>
    <col min="11256" max="11256" width="9.75" style="85" customWidth="1"/>
    <col min="11257" max="11500" width="9" style="85"/>
    <col min="11501" max="11501" width="12.25" style="85" customWidth="1"/>
    <col min="11502" max="11502" width="13.875" style="85" customWidth="1"/>
    <col min="11503" max="11503" width="14.375" style="85" customWidth="1"/>
    <col min="11504" max="11504" width="17.5" style="85" customWidth="1"/>
    <col min="11505" max="11506" width="12.125" style="85" customWidth="1"/>
    <col min="11507" max="11507" width="19.125" style="85" customWidth="1"/>
    <col min="11508" max="11508" width="18.875" style="85" customWidth="1"/>
    <col min="11509" max="11509" width="12.5" style="85" customWidth="1"/>
    <col min="11510" max="11510" width="13.5" style="85" customWidth="1"/>
    <col min="11511" max="11511" width="11.5" style="85" customWidth="1"/>
    <col min="11512" max="11512" width="9.75" style="85" customWidth="1"/>
    <col min="11513" max="11756" width="9" style="85"/>
    <col min="11757" max="11757" width="12.25" style="85" customWidth="1"/>
    <col min="11758" max="11758" width="13.875" style="85" customWidth="1"/>
    <col min="11759" max="11759" width="14.375" style="85" customWidth="1"/>
    <col min="11760" max="11760" width="17.5" style="85" customWidth="1"/>
    <col min="11761" max="11762" width="12.125" style="85" customWidth="1"/>
    <col min="11763" max="11763" width="19.125" style="85" customWidth="1"/>
    <col min="11764" max="11764" width="18.875" style="85" customWidth="1"/>
    <col min="11765" max="11765" width="12.5" style="85" customWidth="1"/>
    <col min="11766" max="11766" width="13.5" style="85" customWidth="1"/>
    <col min="11767" max="11767" width="11.5" style="85" customWidth="1"/>
    <col min="11768" max="11768" width="9.75" style="85" customWidth="1"/>
    <col min="11769" max="12012" width="9" style="85"/>
    <col min="12013" max="12013" width="12.25" style="85" customWidth="1"/>
    <col min="12014" max="12014" width="13.875" style="85" customWidth="1"/>
    <col min="12015" max="12015" width="14.375" style="85" customWidth="1"/>
    <col min="12016" max="12016" width="17.5" style="85" customWidth="1"/>
    <col min="12017" max="12018" width="12.125" style="85" customWidth="1"/>
    <col min="12019" max="12019" width="19.125" style="85" customWidth="1"/>
    <col min="12020" max="12020" width="18.875" style="85" customWidth="1"/>
    <col min="12021" max="12021" width="12.5" style="85" customWidth="1"/>
    <col min="12022" max="12022" width="13.5" style="85" customWidth="1"/>
    <col min="12023" max="12023" width="11.5" style="85" customWidth="1"/>
    <col min="12024" max="12024" width="9.75" style="85" customWidth="1"/>
    <col min="12025" max="12268" width="9" style="85"/>
    <col min="12269" max="12269" width="12.25" style="85" customWidth="1"/>
    <col min="12270" max="12270" width="13.875" style="85" customWidth="1"/>
    <col min="12271" max="12271" width="14.375" style="85" customWidth="1"/>
    <col min="12272" max="12272" width="17.5" style="85" customWidth="1"/>
    <col min="12273" max="12274" width="12.125" style="85" customWidth="1"/>
    <col min="12275" max="12275" width="19.125" style="85" customWidth="1"/>
    <col min="12276" max="12276" width="18.875" style="85" customWidth="1"/>
    <col min="12277" max="12277" width="12.5" style="85" customWidth="1"/>
    <col min="12278" max="12278" width="13.5" style="85" customWidth="1"/>
    <col min="12279" max="12279" width="11.5" style="85" customWidth="1"/>
    <col min="12280" max="12280" width="9.75" style="85" customWidth="1"/>
    <col min="12281" max="12524" width="9" style="85"/>
    <col min="12525" max="12525" width="12.25" style="85" customWidth="1"/>
    <col min="12526" max="12526" width="13.875" style="85" customWidth="1"/>
    <col min="12527" max="12527" width="14.375" style="85" customWidth="1"/>
    <col min="12528" max="12528" width="17.5" style="85" customWidth="1"/>
    <col min="12529" max="12530" width="12.125" style="85" customWidth="1"/>
    <col min="12531" max="12531" width="19.125" style="85" customWidth="1"/>
    <col min="12532" max="12532" width="18.875" style="85" customWidth="1"/>
    <col min="12533" max="12533" width="12.5" style="85" customWidth="1"/>
    <col min="12534" max="12534" width="13.5" style="85" customWidth="1"/>
    <col min="12535" max="12535" width="11.5" style="85" customWidth="1"/>
    <col min="12536" max="12536" width="9.75" style="85" customWidth="1"/>
    <col min="12537" max="12780" width="9" style="85"/>
    <col min="12781" max="12781" width="12.25" style="85" customWidth="1"/>
    <col min="12782" max="12782" width="13.875" style="85" customWidth="1"/>
    <col min="12783" max="12783" width="14.375" style="85" customWidth="1"/>
    <col min="12784" max="12784" width="17.5" style="85" customWidth="1"/>
    <col min="12785" max="12786" width="12.125" style="85" customWidth="1"/>
    <col min="12787" max="12787" width="19.125" style="85" customWidth="1"/>
    <col min="12788" max="12788" width="18.875" style="85" customWidth="1"/>
    <col min="12789" max="12789" width="12.5" style="85" customWidth="1"/>
    <col min="12790" max="12790" width="13.5" style="85" customWidth="1"/>
    <col min="12791" max="12791" width="11.5" style="85" customWidth="1"/>
    <col min="12792" max="12792" width="9.75" style="85" customWidth="1"/>
    <col min="12793" max="13036" width="9" style="85"/>
    <col min="13037" max="13037" width="12.25" style="85" customWidth="1"/>
    <col min="13038" max="13038" width="13.875" style="85" customWidth="1"/>
    <col min="13039" max="13039" width="14.375" style="85" customWidth="1"/>
    <col min="13040" max="13040" width="17.5" style="85" customWidth="1"/>
    <col min="13041" max="13042" width="12.125" style="85" customWidth="1"/>
    <col min="13043" max="13043" width="19.125" style="85" customWidth="1"/>
    <col min="13044" max="13044" width="18.875" style="85" customWidth="1"/>
    <col min="13045" max="13045" width="12.5" style="85" customWidth="1"/>
    <col min="13046" max="13046" width="13.5" style="85" customWidth="1"/>
    <col min="13047" max="13047" width="11.5" style="85" customWidth="1"/>
    <col min="13048" max="13048" width="9.75" style="85" customWidth="1"/>
    <col min="13049" max="13292" width="9" style="85"/>
    <col min="13293" max="13293" width="12.25" style="85" customWidth="1"/>
    <col min="13294" max="13294" width="13.875" style="85" customWidth="1"/>
    <col min="13295" max="13295" width="14.375" style="85" customWidth="1"/>
    <col min="13296" max="13296" width="17.5" style="85" customWidth="1"/>
    <col min="13297" max="13298" width="12.125" style="85" customWidth="1"/>
    <col min="13299" max="13299" width="19.125" style="85" customWidth="1"/>
    <col min="13300" max="13300" width="18.875" style="85" customWidth="1"/>
    <col min="13301" max="13301" width="12.5" style="85" customWidth="1"/>
    <col min="13302" max="13302" width="13.5" style="85" customWidth="1"/>
    <col min="13303" max="13303" width="11.5" style="85" customWidth="1"/>
    <col min="13304" max="13304" width="9.75" style="85" customWidth="1"/>
    <col min="13305" max="13548" width="9" style="85"/>
    <col min="13549" max="13549" width="12.25" style="85" customWidth="1"/>
    <col min="13550" max="13550" width="13.875" style="85" customWidth="1"/>
    <col min="13551" max="13551" width="14.375" style="85" customWidth="1"/>
    <col min="13552" max="13552" width="17.5" style="85" customWidth="1"/>
    <col min="13553" max="13554" width="12.125" style="85" customWidth="1"/>
    <col min="13555" max="13555" width="19.125" style="85" customWidth="1"/>
    <col min="13556" max="13556" width="18.875" style="85" customWidth="1"/>
    <col min="13557" max="13557" width="12.5" style="85" customWidth="1"/>
    <col min="13558" max="13558" width="13.5" style="85" customWidth="1"/>
    <col min="13559" max="13559" width="11.5" style="85" customWidth="1"/>
    <col min="13560" max="13560" width="9.75" style="85" customWidth="1"/>
    <col min="13561" max="13804" width="9" style="85"/>
    <col min="13805" max="13805" width="12.25" style="85" customWidth="1"/>
    <col min="13806" max="13806" width="13.875" style="85" customWidth="1"/>
    <col min="13807" max="13807" width="14.375" style="85" customWidth="1"/>
    <col min="13808" max="13808" width="17.5" style="85" customWidth="1"/>
    <col min="13809" max="13810" width="12.125" style="85" customWidth="1"/>
    <col min="13811" max="13811" width="19.125" style="85" customWidth="1"/>
    <col min="13812" max="13812" width="18.875" style="85" customWidth="1"/>
    <col min="13813" max="13813" width="12.5" style="85" customWidth="1"/>
    <col min="13814" max="13814" width="13.5" style="85" customWidth="1"/>
    <col min="13815" max="13815" width="11.5" style="85" customWidth="1"/>
    <col min="13816" max="13816" width="9.75" style="85" customWidth="1"/>
    <col min="13817" max="14060" width="9" style="85"/>
    <col min="14061" max="14061" width="12.25" style="85" customWidth="1"/>
    <col min="14062" max="14062" width="13.875" style="85" customWidth="1"/>
    <col min="14063" max="14063" width="14.375" style="85" customWidth="1"/>
    <col min="14064" max="14064" width="17.5" style="85" customWidth="1"/>
    <col min="14065" max="14066" width="12.125" style="85" customWidth="1"/>
    <col min="14067" max="14067" width="19.125" style="85" customWidth="1"/>
    <col min="14068" max="14068" width="18.875" style="85" customWidth="1"/>
    <col min="14069" max="14069" width="12.5" style="85" customWidth="1"/>
    <col min="14070" max="14070" width="13.5" style="85" customWidth="1"/>
    <col min="14071" max="14071" width="11.5" style="85" customWidth="1"/>
    <col min="14072" max="14072" width="9.75" style="85" customWidth="1"/>
    <col min="14073" max="14316" width="9" style="85"/>
    <col min="14317" max="14317" width="12.25" style="85" customWidth="1"/>
    <col min="14318" max="14318" width="13.875" style="85" customWidth="1"/>
    <col min="14319" max="14319" width="14.375" style="85" customWidth="1"/>
    <col min="14320" max="14320" width="17.5" style="85" customWidth="1"/>
    <col min="14321" max="14322" width="12.125" style="85" customWidth="1"/>
    <col min="14323" max="14323" width="19.125" style="85" customWidth="1"/>
    <col min="14324" max="14324" width="18.875" style="85" customWidth="1"/>
    <col min="14325" max="14325" width="12.5" style="85" customWidth="1"/>
    <col min="14326" max="14326" width="13.5" style="85" customWidth="1"/>
    <col min="14327" max="14327" width="11.5" style="85" customWidth="1"/>
    <col min="14328" max="14328" width="9.75" style="85" customWidth="1"/>
    <col min="14329" max="14572" width="9" style="85"/>
    <col min="14573" max="14573" width="12.25" style="85" customWidth="1"/>
    <col min="14574" max="14574" width="13.875" style="85" customWidth="1"/>
    <col min="14575" max="14575" width="14.375" style="85" customWidth="1"/>
    <col min="14576" max="14576" width="17.5" style="85" customWidth="1"/>
    <col min="14577" max="14578" width="12.125" style="85" customWidth="1"/>
    <col min="14579" max="14579" width="19.125" style="85" customWidth="1"/>
    <col min="14580" max="14580" width="18.875" style="85" customWidth="1"/>
    <col min="14581" max="14581" width="12.5" style="85" customWidth="1"/>
    <col min="14582" max="14582" width="13.5" style="85" customWidth="1"/>
    <col min="14583" max="14583" width="11.5" style="85" customWidth="1"/>
    <col min="14584" max="14584" width="9.75" style="85" customWidth="1"/>
    <col min="14585" max="14828" width="9" style="85"/>
    <col min="14829" max="14829" width="12.25" style="85" customWidth="1"/>
    <col min="14830" max="14830" width="13.875" style="85" customWidth="1"/>
    <col min="14831" max="14831" width="14.375" style="85" customWidth="1"/>
    <col min="14832" max="14832" width="17.5" style="85" customWidth="1"/>
    <col min="14833" max="14834" width="12.125" style="85" customWidth="1"/>
    <col min="14835" max="14835" width="19.125" style="85" customWidth="1"/>
    <col min="14836" max="14836" width="18.875" style="85" customWidth="1"/>
    <col min="14837" max="14837" width="12.5" style="85" customWidth="1"/>
    <col min="14838" max="14838" width="13.5" style="85" customWidth="1"/>
    <col min="14839" max="14839" width="11.5" style="85" customWidth="1"/>
    <col min="14840" max="14840" width="9.75" style="85" customWidth="1"/>
    <col min="14841" max="15084" width="9" style="85"/>
    <col min="15085" max="15085" width="12.25" style="85" customWidth="1"/>
    <col min="15086" max="15086" width="13.875" style="85" customWidth="1"/>
    <col min="15087" max="15087" width="14.375" style="85" customWidth="1"/>
    <col min="15088" max="15088" width="17.5" style="85" customWidth="1"/>
    <col min="15089" max="15090" width="12.125" style="85" customWidth="1"/>
    <col min="15091" max="15091" width="19.125" style="85" customWidth="1"/>
    <col min="15092" max="15092" width="18.875" style="85" customWidth="1"/>
    <col min="15093" max="15093" width="12.5" style="85" customWidth="1"/>
    <col min="15094" max="15094" width="13.5" style="85" customWidth="1"/>
    <col min="15095" max="15095" width="11.5" style="85" customWidth="1"/>
    <col min="15096" max="15096" width="9.75" style="85" customWidth="1"/>
    <col min="15097" max="15340" width="9" style="85"/>
    <col min="15341" max="15341" width="12.25" style="85" customWidth="1"/>
    <col min="15342" max="15342" width="13.875" style="85" customWidth="1"/>
    <col min="15343" max="15343" width="14.375" style="85" customWidth="1"/>
    <col min="15344" max="15344" width="17.5" style="85" customWidth="1"/>
    <col min="15345" max="15346" width="12.125" style="85" customWidth="1"/>
    <col min="15347" max="15347" width="19.125" style="85" customWidth="1"/>
    <col min="15348" max="15348" width="18.875" style="85" customWidth="1"/>
    <col min="15349" max="15349" width="12.5" style="85" customWidth="1"/>
    <col min="15350" max="15350" width="13.5" style="85" customWidth="1"/>
    <col min="15351" max="15351" width="11.5" style="85" customWidth="1"/>
    <col min="15352" max="15352" width="9.75" style="85" customWidth="1"/>
    <col min="15353" max="15596" width="9" style="85"/>
    <col min="15597" max="15597" width="12.25" style="85" customWidth="1"/>
    <col min="15598" max="15598" width="13.875" style="85" customWidth="1"/>
    <col min="15599" max="15599" width="14.375" style="85" customWidth="1"/>
    <col min="15600" max="15600" width="17.5" style="85" customWidth="1"/>
    <col min="15601" max="15602" width="12.125" style="85" customWidth="1"/>
    <col min="15603" max="15603" width="19.125" style="85" customWidth="1"/>
    <col min="15604" max="15604" width="18.875" style="85" customWidth="1"/>
    <col min="15605" max="15605" width="12.5" style="85" customWidth="1"/>
    <col min="15606" max="15606" width="13.5" style="85" customWidth="1"/>
    <col min="15607" max="15607" width="11.5" style="85" customWidth="1"/>
    <col min="15608" max="15608" width="9.75" style="85" customWidth="1"/>
    <col min="15609" max="15852" width="9" style="85"/>
    <col min="15853" max="15853" width="12.25" style="85" customWidth="1"/>
    <col min="15854" max="15854" width="13.875" style="85" customWidth="1"/>
    <col min="15855" max="15855" width="14.375" style="85" customWidth="1"/>
    <col min="15856" max="15856" width="17.5" style="85" customWidth="1"/>
    <col min="15857" max="15858" width="12.125" style="85" customWidth="1"/>
    <col min="15859" max="15859" width="19.125" style="85" customWidth="1"/>
    <col min="15860" max="15860" width="18.875" style="85" customWidth="1"/>
    <col min="15861" max="15861" width="12.5" style="85" customWidth="1"/>
    <col min="15862" max="15862" width="13.5" style="85" customWidth="1"/>
    <col min="15863" max="15863" width="11.5" style="85" customWidth="1"/>
    <col min="15864" max="15864" width="9.75" style="85" customWidth="1"/>
    <col min="15865" max="16108" width="9" style="85"/>
    <col min="16109" max="16109" width="12.25" style="85" customWidth="1"/>
    <col min="16110" max="16110" width="13.875" style="85" customWidth="1"/>
    <col min="16111" max="16111" width="14.375" style="85" customWidth="1"/>
    <col min="16112" max="16112" width="17.5" style="85" customWidth="1"/>
    <col min="16113" max="16114" width="12.125" style="85" customWidth="1"/>
    <col min="16115" max="16115" width="19.125" style="85" customWidth="1"/>
    <col min="16116" max="16116" width="18.875" style="85" customWidth="1"/>
    <col min="16117" max="16117" width="12.5" style="85" customWidth="1"/>
    <col min="16118" max="16118" width="13.5" style="85" customWidth="1"/>
    <col min="16119" max="16119" width="11.5" style="85" customWidth="1"/>
    <col min="16120" max="16120" width="9.75" style="85" customWidth="1"/>
    <col min="16121" max="16384" width="9" style="85"/>
  </cols>
  <sheetData>
    <row r="1" spans="1:10" ht="14.25">
      <c r="A1" s="501" t="s">
        <v>218</v>
      </c>
      <c r="B1" s="501"/>
      <c r="C1" s="501"/>
      <c r="D1" s="501"/>
      <c r="I1" s="82"/>
      <c r="J1" s="84" t="s">
        <v>93</v>
      </c>
    </row>
    <row r="2" spans="1:10" ht="14.25">
      <c r="A2" s="167"/>
      <c r="B2" s="80"/>
      <c r="C2" s="160"/>
      <c r="D2" s="161"/>
      <c r="E2" s="161"/>
      <c r="F2" s="161"/>
      <c r="G2" s="162"/>
      <c r="H2" s="162"/>
      <c r="I2" s="83"/>
      <c r="J2" s="83"/>
    </row>
    <row r="3" spans="1:10" ht="12">
      <c r="A3" s="497" t="s">
        <v>94</v>
      </c>
      <c r="B3" s="497" t="s">
        <v>159</v>
      </c>
      <c r="C3" s="497" t="s">
        <v>160</v>
      </c>
      <c r="D3" s="497" t="s">
        <v>96</v>
      </c>
      <c r="E3" s="174" t="s">
        <v>161</v>
      </c>
      <c r="F3" s="174" t="s">
        <v>162</v>
      </c>
      <c r="G3" s="163" t="s">
        <v>163</v>
      </c>
      <c r="H3" s="163" t="s">
        <v>163</v>
      </c>
      <c r="I3" s="495" t="s">
        <v>164</v>
      </c>
      <c r="J3" s="497" t="s">
        <v>97</v>
      </c>
    </row>
    <row r="4" spans="1:10" ht="12">
      <c r="A4" s="498"/>
      <c r="B4" s="498"/>
      <c r="C4" s="498"/>
      <c r="D4" s="498"/>
      <c r="E4" s="175" t="s">
        <v>165</v>
      </c>
      <c r="F4" s="175" t="s">
        <v>166</v>
      </c>
      <c r="G4" s="164" t="s">
        <v>167</v>
      </c>
      <c r="H4" s="164" t="s">
        <v>168</v>
      </c>
      <c r="I4" s="496"/>
      <c r="J4" s="498"/>
    </row>
    <row r="5" spans="1:10" ht="27" customHeight="1">
      <c r="A5" s="172">
        <v>1</v>
      </c>
      <c r="B5" s="165">
        <f>☆まずはこちらに記入!L7</f>
        <v>0</v>
      </c>
      <c r="C5" s="87">
        <f>☆まずはこちらに記入!L8</f>
        <v>0</v>
      </c>
      <c r="D5" s="86">
        <f>☆まずはこちらに記入!V2</f>
        <v>0</v>
      </c>
      <c r="E5" s="86" t="s">
        <v>169</v>
      </c>
      <c r="F5" s="86" t="s">
        <v>170</v>
      </c>
      <c r="G5" s="169" t="s">
        <v>204</v>
      </c>
      <c r="H5" s="169" t="s">
        <v>204</v>
      </c>
      <c r="I5" s="166">
        <v>100000</v>
      </c>
      <c r="J5" s="168">
        <f>☆まずはこちらに記入!V1</f>
        <v>0</v>
      </c>
    </row>
    <row r="6" spans="1:10" ht="12">
      <c r="A6" s="81" t="s">
        <v>171</v>
      </c>
    </row>
    <row r="7" spans="1:10" ht="24.95" customHeight="1">
      <c r="A7" s="499" t="s">
        <v>172</v>
      </c>
      <c r="B7" s="500"/>
      <c r="C7" s="500"/>
      <c r="D7" s="500"/>
      <c r="E7" s="500"/>
      <c r="F7" s="500"/>
      <c r="G7" s="500"/>
      <c r="H7" s="500"/>
      <c r="I7" s="500"/>
      <c r="J7" s="500"/>
    </row>
  </sheetData>
  <mergeCells count="8">
    <mergeCell ref="I3:I4"/>
    <mergeCell ref="J3:J4"/>
    <mergeCell ref="A7:J7"/>
    <mergeCell ref="A1:D1"/>
    <mergeCell ref="A3:A4"/>
    <mergeCell ref="B3:B4"/>
    <mergeCell ref="C3:C4"/>
    <mergeCell ref="D3:D4"/>
  </mergeCells>
  <phoneticPr fontId="2"/>
  <dataValidations count="3">
    <dataValidation type="list" allowBlank="1" showInputMessage="1" showErrorMessage="1" sqref="E5">
      <formula1>"新規,継続,再採用"</formula1>
    </dataValidation>
    <dataValidation type="list" allowBlank="1" showInputMessage="1" showErrorMessage="1" sqref="A1">
      <formula1>"博士課程研究遂行協力制度委嘱予定者一覧,博士課程学生支援制度（理学系RA）委嘱予定者一覧"</formula1>
    </dataValidation>
    <dataValidation type="list" allowBlank="1" showInputMessage="1" showErrorMessage="1" sqref="I1">
      <formula1>"物理学,天文学,地球惑星科学,化学,生物科学"</formula1>
    </dataValidation>
  </dataValidations>
  <pageMargins left="0.7" right="0.7" top="0.75" bottom="0.75" header="0.3" footer="0.3"/>
  <pageSetup paperSize="9" scale="92"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☆まずはこちらに記入</vt:lpstr>
      <vt:lpstr>【申請様式】(様式A)</vt:lpstr>
      <vt:lpstr>【履歴書】</vt:lpstr>
      <vt:lpstr>【口座申込】</vt:lpstr>
      <vt:lpstr>【給与所得者の扶養控除（異動）申告書】</vt:lpstr>
      <vt:lpstr>【乙欄処理届出】</vt:lpstr>
      <vt:lpstr>【マイナンバーの書類１式】</vt:lpstr>
      <vt:lpstr>【9月末または3月1２日まで報告書】</vt:lpstr>
      <vt:lpstr>6月記入不要事務担当者用RA</vt:lpstr>
      <vt:lpstr>7-２月記入不要事務担当者用RA </vt:lpstr>
      <vt:lpstr>【マイナンバーの書類１式】!Print_Area</vt:lpstr>
      <vt:lpstr>【乙欄処理届出】!Print_Area</vt:lpstr>
      <vt:lpstr>'【給与所得者の扶養控除（異動）申告書】'!Print_Area</vt:lpstr>
      <vt:lpstr>【口座申込】!Print_Area</vt:lpstr>
      <vt:lpstr>'【申請様式】(様式A)'!Print_Area</vt:lpstr>
      <vt:lpstr>【履歴書】!Print_Area</vt:lpstr>
      <vt:lpstr>☆まずはこちらに記入!Print_Area</vt:lpstr>
      <vt:lpstr>'6月記入不要事務担当者用RA'!Print_Area</vt:lpstr>
      <vt:lpstr>'7-２月記入不要事務担当者用RA '!Print_Area</vt:lpstr>
    </vt:vector>
  </TitlesOfParts>
  <Company>国立大学法人　東京大学</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国立大学法人東京大学</dc:creator>
  <cp:lastModifiedBy>shizuka</cp:lastModifiedBy>
  <cp:lastPrinted>2020-05-18T08:10:38Z</cp:lastPrinted>
  <dcterms:created xsi:type="dcterms:W3CDTF">2017-02-08T08:49:42Z</dcterms:created>
  <dcterms:modified xsi:type="dcterms:W3CDTF">2020-05-19T05:07:35Z</dcterms:modified>
</cp:coreProperties>
</file>